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hidePivotFieldList="1" defaultThemeVersion="166925"/>
  <mc:AlternateContent xmlns:mc="http://schemas.openxmlformats.org/markup-compatibility/2006">
    <mc:Choice Requires="x15">
      <x15ac:absPath xmlns:x15ac="http://schemas.microsoft.com/office/spreadsheetml/2010/11/ac" url="https://kingsedu-my.sharepoint.com/personal/matthewbidini_kings_edu/Documents/"/>
    </mc:Choice>
  </mc:AlternateContent>
  <xr:revisionPtr revIDLastSave="0" documentId="8_{E6D39929-483C-4393-BCE3-31AAAE24E29E}"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Dashboard" sheetId="1" r:id="rId1"/>
    <sheet name="Category Pivot" sheetId="6" r:id="rId2"/>
    <sheet name="Line Pivot" sheetId="10" r:id="rId3"/>
    <sheet name="Pie Pivot" sheetId="12" r:id="rId4"/>
    <sheet name="Sparkline Pivot" sheetId="17" r:id="rId5"/>
    <sheet name="Bar Pivot" sheetId="18" r:id="rId6"/>
    <sheet name="Worksheet" sheetId="4" r:id="rId7"/>
    <sheet name="Teams" sheetId="5" r:id="rId8"/>
  </sheets>
  <definedNames>
    <definedName name="CategoryPivot">'Category Pivot'!$B$8</definedName>
    <definedName name="LinePivot">#REF!</definedName>
    <definedName name="Slicer_Season">#N/A</definedName>
    <definedName name="Slicer_Teams">#N/A</definedName>
  </definedNames>
  <calcPr calcId="191028"/>
  <pivotCaches>
    <pivotCache cacheId="5889" r:id="rId9"/>
    <pivotCache cacheId="5890" r:id="rId10"/>
  </pivotCaches>
  <extLst>
    <ext xmlns:x14="http://schemas.microsoft.com/office/spreadsheetml/2009/9/main" uri="{BBE1A952-AA13-448e-AADC-164F8A28A991}">
      <x14:slicerCaches>
        <x14:slicerCache r:id="rId11"/>
        <x14:slicerCache r:id="rId1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<sst xmlns="http://schemas.openxmlformats.org/spreadsheetml/2006/main" count="279" uniqueCount="88">
  <si>
    <t>NHL Goal Differences After 2004 Rules Changes</t>
  </si>
  <si>
    <t>Teams</t>
  </si>
  <si>
    <t>Sum of 2003-04</t>
  </si>
  <si>
    <t>Sum of 2006-07</t>
  </si>
  <si>
    <t>Sum of 2012-13</t>
  </si>
  <si>
    <t>Sum of 2015-16</t>
  </si>
  <si>
    <t>Sum of 2018-19</t>
  </si>
  <si>
    <t>Sum of 2021-22</t>
  </si>
  <si>
    <t>Avalanche</t>
  </si>
  <si>
    <t>Blackhawks</t>
  </si>
  <si>
    <t>Bruins</t>
  </si>
  <si>
    <t>Canadiens</t>
  </si>
  <si>
    <t>Capitals</t>
  </si>
  <si>
    <t>Coyotes</t>
  </si>
  <si>
    <t>Flames</t>
  </si>
  <si>
    <t>Flyers</t>
  </si>
  <si>
    <t>Golden Knights</t>
  </si>
  <si>
    <t>Hurricanes</t>
  </si>
  <si>
    <t>Jets</t>
  </si>
  <si>
    <t>Leafs</t>
  </si>
  <si>
    <t>Panthers</t>
  </si>
  <si>
    <t>Penguins</t>
  </si>
  <si>
    <t>Predators</t>
  </si>
  <si>
    <t>Rangers</t>
  </si>
  <si>
    <t>Sabres</t>
  </si>
  <si>
    <t>Sharks</t>
  </si>
  <si>
    <t>Wild</t>
  </si>
  <si>
    <t>Row Labels</t>
  </si>
  <si>
    <t>Goals</t>
  </si>
  <si>
    <t>1995-96</t>
  </si>
  <si>
    <t>1996-97</t>
  </si>
  <si>
    <t>1997-98</t>
  </si>
  <si>
    <t>1998-99</t>
  </si>
  <si>
    <t>1999-00</t>
  </si>
  <si>
    <t>2000-01</t>
  </si>
  <si>
    <t>2001-02</t>
  </si>
  <si>
    <t>2002-03</t>
  </si>
  <si>
    <t>2003-04</t>
  </si>
  <si>
    <t>2005-06</t>
  </si>
  <si>
    <t>2006-07</t>
  </si>
  <si>
    <t>2007-08</t>
  </si>
  <si>
    <t>2008-09</t>
  </si>
  <si>
    <t>2009-10</t>
  </si>
  <si>
    <t>2010-11</t>
  </si>
  <si>
    <t>2011-12</t>
  </si>
  <si>
    <t>2012-13</t>
  </si>
  <si>
    <t>2013-14</t>
  </si>
  <si>
    <t>2014-15</t>
  </si>
  <si>
    <t>2015-16</t>
  </si>
  <si>
    <t>2016-17</t>
  </si>
  <si>
    <t>2017-18</t>
  </si>
  <si>
    <t>2018-19</t>
  </si>
  <si>
    <t>2019-20</t>
  </si>
  <si>
    <t>2020-21</t>
  </si>
  <si>
    <t>2021-22</t>
  </si>
  <si>
    <t>Grand Total</t>
  </si>
  <si>
    <t>Shots Against</t>
  </si>
  <si>
    <t>Saves</t>
  </si>
  <si>
    <t>Total Goals</t>
  </si>
  <si>
    <t>Blue Jackets</t>
  </si>
  <si>
    <t>Blues</t>
  </si>
  <si>
    <t>Canucks</t>
  </si>
  <si>
    <t>Devils</t>
  </si>
  <si>
    <t>Ducks</t>
  </si>
  <si>
    <t>Islanders</t>
  </si>
  <si>
    <t>Kings</t>
  </si>
  <si>
    <t>Lightning</t>
  </si>
  <si>
    <t>Oilers</t>
  </si>
  <si>
    <t>Red Wings</t>
  </si>
  <si>
    <t>Senators</t>
  </si>
  <si>
    <t>Stars</t>
  </si>
  <si>
    <t>Save Percentage</t>
  </si>
  <si>
    <t>Season</t>
  </si>
  <si>
    <t>Lg</t>
  </si>
  <si>
    <t>G</t>
  </si>
  <si>
    <t>GP</t>
  </si>
  <si>
    <t>G/GP</t>
  </si>
  <si>
    <t>PP</t>
  </si>
  <si>
    <t>PPO</t>
  </si>
  <si>
    <t>PP%</t>
  </si>
  <si>
    <t>PK%</t>
  </si>
  <si>
    <t>SA</t>
  </si>
  <si>
    <t>SV</t>
  </si>
  <si>
    <t>SV%</t>
  </si>
  <si>
    <t>GAA</t>
  </si>
  <si>
    <t>NHL</t>
  </si>
  <si>
    <t>x</t>
  </si>
  <si>
    <t>https://www.covers.com/sport/hockey/nhl/statistics/team-scoring/2021-2022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</si>
</sst>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b/>
      <sz val="11"/>
      <color rgb="FFFFFFFF"/>
      <name val="Calibri"/>
      <family val="2"/>
      <scheme val="minor"/>
    </font>
    <font>
      <u/>
      <sz val="11"/>
      <color theme="10"/>
      <name val="Calibri"/>
      <family val="2"/>
      <scheme val="minor"/>
    </font>
    <font>
      <sz val="28"/>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E1F2"/>
        <bgColor rgb="FFD9E1F2"/>
      </patternFill>
    </fill>
    <fill>
      <patternFill patternType="solid">
        <fgColor rgb="FF4472C4"/>
        <bgColor rgb="FF4472C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8EA9DB"/>
      </bottom>
      <diagonal/>
    </border>
    <border>
      <left/>
      <right/>
      <top style="thin">
        <color rgb="FF8EA9DB"/>
      </top>
      <bottom/>
      <diagonal/>
    </border>
    <border>
      <left/>
      <right/>
      <top style="thin">
        <color rgb="FF8EA9DB"/>
      </top>
      <bottom style="thin">
        <color rgb="FF8EA9DB"/>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cellStyleXfs>
  <cellXfs count="16">
    <xf numFmtId="0" fontId="0" fillId="0" borderId="0" xfId="0"/>
    <xf numFmtId="0" fontId="0" fillId="0" borderId="0" xfId="0" applyAlignment="1">
      <alignment horizontal="left"/>
    </xf>
    <xf numFmtId="0" fontId="0" fillId="33" borderId="12" xfId="0" applyFill="1" applyBorder="1" applyAlignment="1">
      <alignment wrapText="1"/>
    </xf>
    <xf numFmtId="0" fontId="0" fillId="0" borderId="12" xfId="0" applyBorder="1" applyAlignment="1">
      <alignment wrapText="1"/>
    </xf>
    <xf numFmtId="0" fontId="0" fillId="0" borderId="0" xfId="0" applyAlignment="1">
      <alignment wrapText="1"/>
    </xf>
    <xf numFmtId="0" fontId="18" fillId="0" borderId="0" xfId="0" applyFont="1"/>
    <xf numFmtId="0" fontId="18" fillId="0" borderId="0" xfId="0" applyFont="1" applyAlignment="1">
      <alignment horizontal="center"/>
    </xf>
    <xf numFmtId="2" fontId="0" fillId="0" borderId="0" xfId="0" applyNumberFormat="1"/>
    <xf numFmtId="2" fontId="0" fillId="0" borderId="0" xfId="0" applyNumberFormat="1" applyAlignment="1">
      <alignment horizontal="center"/>
    </xf>
    <xf numFmtId="0" fontId="19" fillId="34" borderId="10" xfId="0" applyFont="1" applyFill="1" applyBorder="1" applyAlignment="1">
      <alignment horizontal="center" vertical="center" wrapText="1"/>
    </xf>
    <xf numFmtId="0" fontId="0" fillId="0" borderId="11" xfId="0" applyBorder="1" applyAlignment="1">
      <alignment wrapText="1"/>
    </xf>
    <xf numFmtId="0" fontId="0" fillId="0" borderId="0" xfId="0" pivotButton="1"/>
    <xf numFmtId="0" fontId="0" fillId="0" borderId="0" xfId="0" applyAlignment="1">
      <alignment horizontal="center"/>
    </xf>
    <xf numFmtId="0" fontId="0" fillId="35" borderId="0" xfId="0" applyFill="1"/>
    <xf numFmtId="0" fontId="21" fillId="35" borderId="0" xfId="0" applyFont="1" applyFill="1" applyAlignment="1">
      <alignment horizontal="left"/>
    </xf>
    <xf numFmtId="0" fontId="20" fillId="0" borderId="0" xfId="42"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numFmt numFmtId="2" formatCode="0.00"/>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alignment horizontal="general" vertical="bottom" textRotation="0" wrapText="1" indent="0" justifyLastLine="0" shrinkToFit="0" readingOrder="0"/>
      <border diagonalUp="0" diagonalDown="0">
        <left/>
        <right/>
        <top style="thin">
          <color rgb="FF8EA9DB"/>
        </top>
        <bottom style="thin">
          <color rgb="FF8EA9DB"/>
        </bottom>
        <vertical/>
        <horizontal/>
      </border>
    </dxf>
    <dxf>
      <border outline="0">
        <top style="thin">
          <color rgb="FF8EA9DB"/>
        </top>
      </border>
    </dxf>
    <dxf>
      <border outline="0">
        <bottom style="thin">
          <color rgb="FF8EA9DB"/>
        </bottom>
      </border>
    </dxf>
    <dxf>
      <border outline="0">
        <right style="thin">
          <color rgb="FF8EA9DB"/>
        </right>
        <top style="thin">
          <color rgb="FF8EA9DB"/>
        </top>
        <bottom style="thin">
          <color rgb="FF8EA9DB"/>
        </bottom>
      </border>
    </dxf>
    <dxf>
      <alignment horizontal="general" vertical="bottom" textRotation="0" wrapText="1" indent="0" justifyLastLine="0" shrinkToFit="0" readingOrder="0"/>
    </dxf>
    <dxf>
      <font>
        <b/>
        <i val="0"/>
        <strike val="0"/>
        <condense val="0"/>
        <extend val="0"/>
        <outline val="0"/>
        <shadow val="0"/>
        <u val="none"/>
        <vertAlign val="baseline"/>
        <sz val="11"/>
        <color rgb="FFFFFFFF"/>
        <name val="Calibri"/>
        <family val="2"/>
        <scheme val="minor"/>
      </font>
      <fill>
        <patternFill patternType="solid">
          <fgColor rgb="FF4472C4"/>
          <bgColor rgb="FF4472C4"/>
        </patternFill>
      </fill>
      <alignment horizontal="center" vertical="center" textRotation="0" wrapText="1" indent="0" justifyLastLine="0" shrinkToFit="0" readingOrder="0"/>
    </dxf>
  </dxfs>
  <tableStyles count="0" defaultTableStyle="TableStyleMedium2" defaultPivotStyle="PivotStyleLight16"/>
  <colors>
    <mruColors>
      <color rgb="FF024930"/>
      <color rgb="FFB9975B"/>
      <color rgb="FFFC4C00"/>
      <color rgb="FF002868"/>
      <color rgb="FFE21836"/>
      <color rgb="FFC8102E"/>
      <color rgb="FF6F2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Project.xlsx]Pie Pivot!PivotTable2</c:name>
    <c:fmtId val="3"/>
  </c:pivotSource>
  <c:chart>
    <c:autoTitleDeleted val="1"/>
    <c:pivotFmts>
      <c:pivotFmt>
        <c:idx val="0"/>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2"/>
        <c:spPr>
          <a:solidFill>
            <a:schemeClr val="accent1"/>
          </a:solidFill>
          <a:ln w="19050">
            <a:solidFill>
              <a:schemeClr val="lt1"/>
            </a:solidFill>
          </a:ln>
          <a:effectLst/>
        </c:spPr>
      </c:pivotFmt>
      <c:pivotFmt>
        <c:idx val="3"/>
        <c:spPr>
          <a:solidFill>
            <a:schemeClr val="accent2"/>
          </a:solidFill>
          <a:ln w="19050">
            <a:solidFill>
              <a:schemeClr val="lt1"/>
            </a:solidFill>
          </a:ln>
          <a:effectLst/>
        </c:spPr>
      </c:pivotFmt>
      <c:pivotFmt>
        <c:idx val="4"/>
        <c:spPr>
          <a:solidFill>
            <a:schemeClr val="accent3"/>
          </a:solidFill>
          <a:ln w="19050">
            <a:solidFill>
              <a:schemeClr val="lt1"/>
            </a:solidFill>
          </a:ln>
          <a:effectLst/>
        </c:spPr>
      </c:pivotFmt>
      <c:pivotFmt>
        <c:idx val="5"/>
        <c:spPr>
          <a:solidFill>
            <a:schemeClr val="accent4"/>
          </a:solidFill>
          <a:ln w="19050">
            <a:solidFill>
              <a:schemeClr val="lt1"/>
            </a:solidFill>
          </a:ln>
          <a:effectLst/>
        </c:spPr>
      </c:pivotFmt>
      <c:pivotFmt>
        <c:idx val="6"/>
        <c:spPr>
          <a:solidFill>
            <a:schemeClr val="accent5"/>
          </a:solidFill>
          <a:ln w="19050">
            <a:solidFill>
              <a:schemeClr val="lt1"/>
            </a:solidFill>
          </a:ln>
          <a:effectLst/>
        </c:spPr>
      </c:pivotFmt>
      <c:pivotFmt>
        <c:idx val="7"/>
        <c:spPr>
          <a:solidFill>
            <a:schemeClr val="accent6"/>
          </a:solidFill>
          <a:ln w="19050">
            <a:solidFill>
              <a:schemeClr val="lt1"/>
            </a:solidFill>
          </a:ln>
          <a:effectLst/>
        </c:spPr>
      </c:pivotFmt>
      <c:pivotFmt>
        <c:idx val="8"/>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s>
    <c:plotArea>
      <c:layout/>
      <c:pieChart>
        <c:varyColors val="1"/>
        <c:ser>
          <c:idx val="0"/>
          <c:order val="0"/>
          <c:tx>
            <c:strRef>
              <c:f>'Pie Pivot'!$B$3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53B-4B6E-8B9E-059958C7EA5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53B-4B6E-8B9E-059958C7EA5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53B-4B6E-8B9E-059958C7EA5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53B-4B6E-8B9E-059958C7EA5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53B-4B6E-8B9E-059958C7EA5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53B-4B6E-8B9E-059958C7EA5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'Pie Pivot'!$A$4:$A$10</c:f>
              <c:strCache>
                <c:ptCount val="6"/>
                <c:pt idx="0">
                  <c:v>1995-96</c:v>
                </c:pt>
                <c:pt idx="1">
                  <c:v>1998-99</c:v>
                </c:pt>
                <c:pt idx="2">
                  <c:v>2003-04</c:v>
                </c:pt>
                <c:pt idx="3">
                  <c:v>2009-10</c:v>
                </c:pt>
                <c:pt idx="4">
                  <c:v>2014-15</c:v>
                </c:pt>
                <c:pt idx="5">
                  <c:v>2021-22</c:v>
                </c:pt>
              </c:strCache>
            </c:strRef>
          </c:cat>
          <c:val>
            <c:numRef>
              <c:f>'Pie Pivot'!$B$4:$B$10</c:f>
              <c:numCache>
                <c:formatCode>General</c:formatCode>
                <c:ptCount val="6"/>
                <c:pt idx="0">
                  <c:v>3347</c:v>
                </c:pt>
                <c:pt idx="1">
                  <c:v>2911</c:v>
                </c:pt>
                <c:pt idx="2">
                  <c:v>3161</c:v>
                </c:pt>
                <c:pt idx="3">
                  <c:v>3493</c:v>
                </c:pt>
                <c:pt idx="4">
                  <c:v>3358</c:v>
                </c:pt>
                <c:pt idx="5">
                  <c:v>4069</c:v>
                </c:pt>
              </c:numCache>
            </c:numRef>
          </c:val>
          <c:extLst>
            <c:ext xmlns:c16="http://schemas.microsoft.com/office/drawing/2014/chart" uri="{C3380CC4-5D6E-409C-BE32-E72D297353CC}">
              <c16:uniqueId val="{0000000C-053B-4B6E-8B9E-059958C7EA5C}"/>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Project.xlsx]Category Pivot!PivotTable1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Goals Scored in Each NHL</a:t>
            </a:r>
            <a:r>
              <a:rPr lang="en-US" baseline="0"/>
              <a:t> Season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6"/>
          </a:solidFill>
          <a:ln>
            <a:noFill/>
          </a:ln>
          <a:effectLst/>
        </c:spPr>
      </c:pivotFmt>
      <c:pivotFmt>
        <c:idx val="4"/>
        <c:spPr>
          <a:solidFill>
            <a:srgbClr val="FF0000"/>
          </a:solidFill>
          <a:ln>
            <a:noFill/>
          </a:ln>
          <a:effectLst/>
        </c:spPr>
      </c:pivotFmt>
    </c:pivotFmts>
    <c:plotArea>
      <c:layout/>
      <c:barChart>
        <c:barDir val="col"/>
        <c:grouping val="clustered"/>
        <c:varyColors val="0"/>
        <c:ser>
          <c:idx val="0"/>
          <c:order val="0"/>
          <c:tx>
            <c:strRef>
              <c:f>'Category Pivot'!$B$3</c:f>
              <c:strCache>
                <c:ptCount val="1"/>
                <c:pt idx="0">
                  <c:v>Total</c:v>
                </c:pt>
              </c:strCache>
            </c:strRef>
          </c:tx>
          <c:spPr>
            <a:solidFill>
              <a:schemeClr val="accent1"/>
            </a:solidFill>
            <a:ln>
              <a:noFill/>
            </a:ln>
            <a:effectLst/>
          </c:spPr>
          <c:invertIfNegative val="0"/>
          <c:dPt>
            <c:idx val="8"/>
            <c:invertIfNegative val="0"/>
            <c:bubble3D val="0"/>
            <c:spPr>
              <a:solidFill>
                <a:srgbClr val="FF0000"/>
              </a:solidFill>
              <a:ln>
                <a:noFill/>
              </a:ln>
              <a:effectLst/>
            </c:spPr>
            <c:extLst>
              <c:ext xmlns:c16="http://schemas.microsoft.com/office/drawing/2014/chart" uri="{C3380CC4-5D6E-409C-BE32-E72D297353CC}">
                <c16:uniqueId val="{00000003-4708-4BD4-8E97-450D8BC3F104}"/>
              </c:ext>
            </c:extLst>
          </c:dPt>
          <c:dPt>
            <c:idx val="25"/>
            <c:invertIfNegative val="0"/>
            <c:bubble3D val="0"/>
            <c:spPr>
              <a:solidFill>
                <a:schemeClr val="accent6"/>
              </a:solidFill>
              <a:ln>
                <a:noFill/>
              </a:ln>
              <a:effectLst/>
            </c:spPr>
            <c:extLst>
              <c:ext xmlns:c16="http://schemas.microsoft.com/office/drawing/2014/chart" uri="{C3380CC4-5D6E-409C-BE32-E72D297353CC}">
                <c16:uniqueId val="{00000002-4708-4BD4-8E97-450D8BC3F104}"/>
              </c:ext>
            </c:extLst>
          </c:dPt>
          <c:cat>
            <c:strRef>
              <c:f>'Category Pivot'!$A$4:$A$30</c:f>
              <c:strCache>
                <c:ptCount val="26"/>
                <c:pt idx="0">
                  <c:v>1995-96</c:v>
                </c:pt>
                <c:pt idx="1">
                  <c:v>1996-97</c:v>
                </c:pt>
                <c:pt idx="2">
                  <c:v>1997-98</c:v>
                </c:pt>
                <c:pt idx="3">
                  <c:v>1998-99</c:v>
                </c:pt>
                <c:pt idx="4">
                  <c:v>1999-00</c:v>
                </c:pt>
                <c:pt idx="5">
                  <c:v>2000-01</c:v>
                </c:pt>
                <c:pt idx="6">
                  <c:v>2001-02</c:v>
                </c:pt>
                <c:pt idx="7">
                  <c:v>2002-03</c:v>
                </c:pt>
                <c:pt idx="8">
                  <c:v>2003-04</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'Category Pivot'!$B$4:$B$30</c:f>
              <c:numCache>
                <c:formatCode>General</c:formatCode>
                <c:ptCount val="26"/>
                <c:pt idx="0">
                  <c:v>3347</c:v>
                </c:pt>
                <c:pt idx="1">
                  <c:v>3113</c:v>
                </c:pt>
                <c:pt idx="2">
                  <c:v>2814</c:v>
                </c:pt>
                <c:pt idx="3">
                  <c:v>2911</c:v>
                </c:pt>
                <c:pt idx="4">
                  <c:v>3157</c:v>
                </c:pt>
                <c:pt idx="5">
                  <c:v>3395</c:v>
                </c:pt>
                <c:pt idx="6">
                  <c:v>3223</c:v>
                </c:pt>
                <c:pt idx="7">
                  <c:v>3260</c:v>
                </c:pt>
                <c:pt idx="8">
                  <c:v>3161</c:v>
                </c:pt>
                <c:pt idx="9">
                  <c:v>3788</c:v>
                </c:pt>
                <c:pt idx="10">
                  <c:v>3629</c:v>
                </c:pt>
                <c:pt idx="11">
                  <c:v>3419</c:v>
                </c:pt>
                <c:pt idx="12">
                  <c:v>3579</c:v>
                </c:pt>
                <c:pt idx="13">
                  <c:v>3493</c:v>
                </c:pt>
                <c:pt idx="14">
                  <c:v>3432</c:v>
                </c:pt>
                <c:pt idx="15">
                  <c:v>3358</c:v>
                </c:pt>
                <c:pt idx="16">
                  <c:v>1958</c:v>
                </c:pt>
                <c:pt idx="17">
                  <c:v>3370</c:v>
                </c:pt>
                <c:pt idx="18">
                  <c:v>3358</c:v>
                </c:pt>
                <c:pt idx="19">
                  <c:v>3333</c:v>
                </c:pt>
                <c:pt idx="20">
                  <c:v>3407</c:v>
                </c:pt>
                <c:pt idx="21">
                  <c:v>3775</c:v>
                </c:pt>
                <c:pt idx="22">
                  <c:v>3826</c:v>
                </c:pt>
                <c:pt idx="23">
                  <c:v>3268</c:v>
                </c:pt>
                <c:pt idx="24">
                  <c:v>2552</c:v>
                </c:pt>
                <c:pt idx="25">
                  <c:v>4069</c:v>
                </c:pt>
              </c:numCache>
            </c:numRef>
          </c:val>
          <c:extLst>
            <c:ext xmlns:c16="http://schemas.microsoft.com/office/drawing/2014/chart" uri="{C3380CC4-5D6E-409C-BE32-E72D297353CC}">
              <c16:uniqueId val="{00000000-4708-4BD4-8E97-450D8BC3F104}"/>
            </c:ext>
          </c:extLst>
        </c:ser>
        <c:dLbls>
          <c:showLegendKey val="0"/>
          <c:showVal val="0"/>
          <c:showCatName val="0"/>
          <c:showSerName val="0"/>
          <c:showPercent val="0"/>
          <c:showBubbleSize val="0"/>
        </c:dLbls>
        <c:gapWidth val="219"/>
        <c:overlap val="-27"/>
        <c:axId val="400943760"/>
        <c:axId val="400944592"/>
      </c:barChart>
      <c:catAx>
        <c:axId val="40094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944592"/>
        <c:crosses val="autoZero"/>
        <c:auto val="1"/>
        <c:lblAlgn val="ctr"/>
        <c:lblOffset val="100"/>
        <c:noMultiLvlLbl val="0"/>
      </c:catAx>
      <c:valAx>
        <c:axId val="400944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943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Project.xlsx]Line Pivot!PivotTable1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Saves on Shot Attempts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Pivot'!$B$3</c:f>
              <c:strCache>
                <c:ptCount val="1"/>
                <c:pt idx="0">
                  <c:v>Shots Against</c:v>
                </c:pt>
              </c:strCache>
            </c:strRef>
          </c:tx>
          <c:spPr>
            <a:ln w="28575" cap="rnd">
              <a:solidFill>
                <a:schemeClr val="accent1"/>
              </a:solidFill>
              <a:round/>
            </a:ln>
            <a:effectLst/>
          </c:spPr>
          <c:marker>
            <c:symbol val="none"/>
          </c:marker>
          <c:cat>
            <c:strRef>
              <c:f>'Line Pivot'!$A$4:$A$30</c:f>
              <c:strCache>
                <c:ptCount val="26"/>
                <c:pt idx="0">
                  <c:v>1995-96</c:v>
                </c:pt>
                <c:pt idx="1">
                  <c:v>1996-97</c:v>
                </c:pt>
                <c:pt idx="2">
                  <c:v>1997-98</c:v>
                </c:pt>
                <c:pt idx="3">
                  <c:v>1998-99</c:v>
                </c:pt>
                <c:pt idx="4">
                  <c:v>1999-00</c:v>
                </c:pt>
                <c:pt idx="5">
                  <c:v>2000-01</c:v>
                </c:pt>
                <c:pt idx="6">
                  <c:v>2001-02</c:v>
                </c:pt>
                <c:pt idx="7">
                  <c:v>2002-03</c:v>
                </c:pt>
                <c:pt idx="8">
                  <c:v>2003-04</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'Line Pivot'!$B$4:$B$30</c:f>
              <c:numCache>
                <c:formatCode>General</c:formatCode>
                <c:ptCount val="26"/>
                <c:pt idx="0">
                  <c:v>30.2</c:v>
                </c:pt>
                <c:pt idx="1">
                  <c:v>29.7</c:v>
                </c:pt>
                <c:pt idx="2">
                  <c:v>27.3</c:v>
                </c:pt>
                <c:pt idx="3">
                  <c:v>27.8</c:v>
                </c:pt>
                <c:pt idx="4">
                  <c:v>27.9</c:v>
                </c:pt>
                <c:pt idx="5">
                  <c:v>27.6</c:v>
                </c:pt>
                <c:pt idx="6">
                  <c:v>27.5</c:v>
                </c:pt>
                <c:pt idx="7">
                  <c:v>28.3</c:v>
                </c:pt>
                <c:pt idx="8">
                  <c:v>28</c:v>
                </c:pt>
                <c:pt idx="9">
                  <c:v>29.9</c:v>
                </c:pt>
                <c:pt idx="10">
                  <c:v>29.5</c:v>
                </c:pt>
                <c:pt idx="11">
                  <c:v>29</c:v>
                </c:pt>
                <c:pt idx="12">
                  <c:v>30.1</c:v>
                </c:pt>
                <c:pt idx="13">
                  <c:v>30.2</c:v>
                </c:pt>
                <c:pt idx="14">
                  <c:v>30.3</c:v>
                </c:pt>
                <c:pt idx="15">
                  <c:v>29.7</c:v>
                </c:pt>
                <c:pt idx="16">
                  <c:v>29</c:v>
                </c:pt>
                <c:pt idx="17">
                  <c:v>30</c:v>
                </c:pt>
                <c:pt idx="18">
                  <c:v>29.8</c:v>
                </c:pt>
                <c:pt idx="19">
                  <c:v>29.6</c:v>
                </c:pt>
                <c:pt idx="20">
                  <c:v>30.1</c:v>
                </c:pt>
                <c:pt idx="21">
                  <c:v>31.8</c:v>
                </c:pt>
                <c:pt idx="22">
                  <c:v>31.3</c:v>
                </c:pt>
                <c:pt idx="23">
                  <c:v>31.3</c:v>
                </c:pt>
                <c:pt idx="24">
                  <c:v>29.8</c:v>
                </c:pt>
                <c:pt idx="25">
                  <c:v>31.8</c:v>
                </c:pt>
              </c:numCache>
            </c:numRef>
          </c:val>
          <c:smooth val="0"/>
          <c:extLst>
            <c:ext xmlns:c16="http://schemas.microsoft.com/office/drawing/2014/chart" uri="{C3380CC4-5D6E-409C-BE32-E72D297353CC}">
              <c16:uniqueId val="{00000000-E082-40A0-9294-311B54113B32}"/>
            </c:ext>
          </c:extLst>
        </c:ser>
        <c:ser>
          <c:idx val="1"/>
          <c:order val="1"/>
          <c:tx>
            <c:strRef>
              <c:f>'Line Pivot'!$C$3</c:f>
              <c:strCache>
                <c:ptCount val="1"/>
                <c:pt idx="0">
                  <c:v>Saves</c:v>
                </c:pt>
              </c:strCache>
            </c:strRef>
          </c:tx>
          <c:spPr>
            <a:ln w="28575" cap="rnd">
              <a:solidFill>
                <a:schemeClr val="accent2"/>
              </a:solidFill>
              <a:round/>
            </a:ln>
            <a:effectLst/>
          </c:spPr>
          <c:marker>
            <c:symbol val="none"/>
          </c:marker>
          <c:cat>
            <c:strRef>
              <c:f>'Line Pivot'!$A$4:$A$30</c:f>
              <c:strCache>
                <c:ptCount val="26"/>
                <c:pt idx="0">
                  <c:v>1995-96</c:v>
                </c:pt>
                <c:pt idx="1">
                  <c:v>1996-97</c:v>
                </c:pt>
                <c:pt idx="2">
                  <c:v>1997-98</c:v>
                </c:pt>
                <c:pt idx="3">
                  <c:v>1998-99</c:v>
                </c:pt>
                <c:pt idx="4">
                  <c:v>1999-00</c:v>
                </c:pt>
                <c:pt idx="5">
                  <c:v>2000-01</c:v>
                </c:pt>
                <c:pt idx="6">
                  <c:v>2001-02</c:v>
                </c:pt>
                <c:pt idx="7">
                  <c:v>2002-03</c:v>
                </c:pt>
                <c:pt idx="8">
                  <c:v>2003-04</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'Line Pivot'!$C$4:$C$30</c:f>
              <c:numCache>
                <c:formatCode>General</c:formatCode>
                <c:ptCount val="26"/>
                <c:pt idx="0">
                  <c:v>27.1</c:v>
                </c:pt>
                <c:pt idx="1">
                  <c:v>26.9</c:v>
                </c:pt>
                <c:pt idx="2">
                  <c:v>24.7</c:v>
                </c:pt>
                <c:pt idx="3">
                  <c:v>25.2</c:v>
                </c:pt>
                <c:pt idx="4">
                  <c:v>25.2</c:v>
                </c:pt>
                <c:pt idx="5">
                  <c:v>25</c:v>
                </c:pt>
                <c:pt idx="6">
                  <c:v>25</c:v>
                </c:pt>
                <c:pt idx="7">
                  <c:v>25.7</c:v>
                </c:pt>
                <c:pt idx="8">
                  <c:v>25.5</c:v>
                </c:pt>
                <c:pt idx="9">
                  <c:v>27</c:v>
                </c:pt>
                <c:pt idx="10">
                  <c:v>26.7</c:v>
                </c:pt>
                <c:pt idx="11">
                  <c:v>26.3</c:v>
                </c:pt>
                <c:pt idx="12">
                  <c:v>27.4</c:v>
                </c:pt>
                <c:pt idx="13">
                  <c:v>27.5</c:v>
                </c:pt>
                <c:pt idx="14">
                  <c:v>27.7</c:v>
                </c:pt>
                <c:pt idx="15">
                  <c:v>27.1</c:v>
                </c:pt>
                <c:pt idx="16">
                  <c:v>26.5</c:v>
                </c:pt>
                <c:pt idx="17">
                  <c:v>27.4</c:v>
                </c:pt>
                <c:pt idx="18">
                  <c:v>27.3</c:v>
                </c:pt>
                <c:pt idx="19">
                  <c:v>27.1</c:v>
                </c:pt>
                <c:pt idx="20">
                  <c:v>27.5</c:v>
                </c:pt>
                <c:pt idx="21">
                  <c:v>29</c:v>
                </c:pt>
                <c:pt idx="22">
                  <c:v>28.5</c:v>
                </c:pt>
                <c:pt idx="23">
                  <c:v>28.4</c:v>
                </c:pt>
                <c:pt idx="24">
                  <c:v>27.1</c:v>
                </c:pt>
                <c:pt idx="25">
                  <c:v>28.9</c:v>
                </c:pt>
              </c:numCache>
            </c:numRef>
          </c:val>
          <c:smooth val="0"/>
          <c:extLst>
            <c:ext xmlns:c16="http://schemas.microsoft.com/office/drawing/2014/chart" uri="{C3380CC4-5D6E-409C-BE32-E72D297353CC}">
              <c16:uniqueId val="{00000001-E082-40A0-9294-311B54113B32}"/>
            </c:ext>
          </c:extLst>
        </c:ser>
        <c:dLbls>
          <c:showLegendKey val="0"/>
          <c:showVal val="0"/>
          <c:showCatName val="0"/>
          <c:showSerName val="0"/>
          <c:showPercent val="0"/>
          <c:showBubbleSize val="0"/>
        </c:dLbls>
        <c:smooth val="0"/>
        <c:axId val="1001728240"/>
        <c:axId val="1001720336"/>
      </c:lineChart>
      <c:catAx>
        <c:axId val="100172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1720336"/>
        <c:crosses val="autoZero"/>
        <c:auto val="1"/>
        <c:lblAlgn val="ctr"/>
        <c:lblOffset val="100"/>
        <c:noMultiLvlLbl val="0"/>
      </c:catAx>
      <c:valAx>
        <c:axId val="100172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17282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Project.xlsx]Bar Pivot!PivotTable12</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Save Percentages Each Season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'Bar Pivot'!$B$3</c:f>
              <c:strCache>
                <c:ptCount val="1"/>
                <c:pt idx="0">
                  <c:v>Total</c:v>
                </c:pt>
              </c:strCache>
            </c:strRef>
          </c:tx>
          <c:spPr>
            <a:solidFill>
              <a:schemeClr val="accent1"/>
            </a:solidFill>
            <a:ln>
              <a:noFill/>
            </a:ln>
            <a:effectLst/>
          </c:spPr>
          <c:invertIfNegative val="0"/>
          <c:cat>
            <c:strRef>
              <c:f>'Bar Pivot'!$A$4:$A$30</c:f>
              <c:strCache>
                <c:ptCount val="26"/>
                <c:pt idx="0">
                  <c:v>1995-96</c:v>
                </c:pt>
                <c:pt idx="1">
                  <c:v>1996-97</c:v>
                </c:pt>
                <c:pt idx="2">
                  <c:v>1997-98</c:v>
                </c:pt>
                <c:pt idx="3">
                  <c:v>1998-99</c:v>
                </c:pt>
                <c:pt idx="4">
                  <c:v>1999-00</c:v>
                </c:pt>
                <c:pt idx="5">
                  <c:v>2000-01</c:v>
                </c:pt>
                <c:pt idx="6">
                  <c:v>2001-02</c:v>
                </c:pt>
                <c:pt idx="7">
                  <c:v>2002-03</c:v>
                </c:pt>
                <c:pt idx="8">
                  <c:v>2003-04</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'Bar Pivot'!$B$4:$B$30</c:f>
              <c:numCache>
                <c:formatCode>General</c:formatCode>
                <c:ptCount val="26"/>
                <c:pt idx="0">
                  <c:v>0.89800000000000002</c:v>
                </c:pt>
                <c:pt idx="1">
                  <c:v>0.90500000000000003</c:v>
                </c:pt>
                <c:pt idx="2">
                  <c:v>0.90600000000000003</c:v>
                </c:pt>
                <c:pt idx="3">
                  <c:v>0.90800000000000003</c:v>
                </c:pt>
                <c:pt idx="4">
                  <c:v>0.90400000000000003</c:v>
                </c:pt>
                <c:pt idx="5">
                  <c:v>0.90300000000000002</c:v>
                </c:pt>
                <c:pt idx="6">
                  <c:v>0.90800000000000003</c:v>
                </c:pt>
                <c:pt idx="7">
                  <c:v>0.90900000000000003</c:v>
                </c:pt>
                <c:pt idx="8">
                  <c:v>0.91100000000000003</c:v>
                </c:pt>
                <c:pt idx="9">
                  <c:v>0.90100000000000002</c:v>
                </c:pt>
                <c:pt idx="10">
                  <c:v>0.90500000000000003</c:v>
                </c:pt>
                <c:pt idx="11">
                  <c:v>0.90900000000000003</c:v>
                </c:pt>
                <c:pt idx="12">
                  <c:v>0.90800000000000003</c:v>
                </c:pt>
                <c:pt idx="13">
                  <c:v>0.91100000000000003</c:v>
                </c:pt>
                <c:pt idx="14">
                  <c:v>0.91300000000000003</c:v>
                </c:pt>
                <c:pt idx="15">
                  <c:v>0.91400000000000003</c:v>
                </c:pt>
                <c:pt idx="16">
                  <c:v>0.91200000000000003</c:v>
                </c:pt>
                <c:pt idx="17">
                  <c:v>0.91400000000000003</c:v>
                </c:pt>
                <c:pt idx="18">
                  <c:v>0.91500000000000004</c:v>
                </c:pt>
                <c:pt idx="19">
                  <c:v>0.91500000000000004</c:v>
                </c:pt>
                <c:pt idx="20">
                  <c:v>0.91300000000000003</c:v>
                </c:pt>
                <c:pt idx="21">
                  <c:v>0.91200000000000003</c:v>
                </c:pt>
                <c:pt idx="22">
                  <c:v>0.91</c:v>
                </c:pt>
                <c:pt idx="23">
                  <c:v>0.91</c:v>
                </c:pt>
                <c:pt idx="24">
                  <c:v>0.90800000000000003</c:v>
                </c:pt>
                <c:pt idx="25">
                  <c:v>0.90700000000000003</c:v>
                </c:pt>
              </c:numCache>
            </c:numRef>
          </c:val>
          <c:extLst>
            <c:ext xmlns:c16="http://schemas.microsoft.com/office/drawing/2014/chart" uri="{C3380CC4-5D6E-409C-BE32-E72D297353CC}">
              <c16:uniqueId val="{00000000-02E5-4E61-BC5A-D3A0F69A491B}"/>
            </c:ext>
          </c:extLst>
        </c:ser>
        <c:dLbls>
          <c:showLegendKey val="0"/>
          <c:showVal val="0"/>
          <c:showCatName val="0"/>
          <c:showSerName val="0"/>
          <c:showPercent val="0"/>
          <c:showBubbleSize val="0"/>
        </c:dLbls>
        <c:gapWidth val="182"/>
        <c:axId val="1144908288"/>
        <c:axId val="1144910784"/>
      </c:barChart>
      <c:catAx>
        <c:axId val="1144908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910784"/>
        <c:crosses val="autoZero"/>
        <c:auto val="1"/>
        <c:lblAlgn val="ctr"/>
        <c:lblOffset val="100"/>
        <c:noMultiLvlLbl val="0"/>
      </c:catAx>
      <c:valAx>
        <c:axId val="1144910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908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Project.xlsx]Category Pivot!PivotTable1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Goals Scored in Each NHL</a:t>
            </a:r>
            <a:r>
              <a:rPr lang="en-US" baseline="0"/>
              <a:t> Season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'Category Pivot'!$B$3</c:f>
              <c:strCache>
                <c:ptCount val="1"/>
                <c:pt idx="0">
                  <c:v>Total</c:v>
                </c:pt>
              </c:strCache>
            </c:strRef>
          </c:tx>
          <c:spPr>
            <a:solidFill>
              <a:schemeClr val="accent1"/>
            </a:solidFill>
            <a:ln>
              <a:noFill/>
            </a:ln>
            <a:effectLst/>
          </c:spPr>
          <c:invertIfNegative val="0"/>
          <c:cat>
            <c:strRef>
              <c:f>'Category Pivot'!$A$4:$A$30</c:f>
              <c:strCache>
                <c:ptCount val="26"/>
                <c:pt idx="0">
                  <c:v>1995-96</c:v>
                </c:pt>
                <c:pt idx="1">
                  <c:v>1996-97</c:v>
                </c:pt>
                <c:pt idx="2">
                  <c:v>1997-98</c:v>
                </c:pt>
                <c:pt idx="3">
                  <c:v>1998-99</c:v>
                </c:pt>
                <c:pt idx="4">
                  <c:v>1999-00</c:v>
                </c:pt>
                <c:pt idx="5">
                  <c:v>2000-01</c:v>
                </c:pt>
                <c:pt idx="6">
                  <c:v>2001-02</c:v>
                </c:pt>
                <c:pt idx="7">
                  <c:v>2002-03</c:v>
                </c:pt>
                <c:pt idx="8">
                  <c:v>2003-04</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'Category Pivot'!$B$4:$B$30</c:f>
              <c:numCache>
                <c:formatCode>General</c:formatCode>
                <c:ptCount val="26"/>
                <c:pt idx="0">
                  <c:v>3347</c:v>
                </c:pt>
                <c:pt idx="1">
                  <c:v>3113</c:v>
                </c:pt>
                <c:pt idx="2">
                  <c:v>2814</c:v>
                </c:pt>
                <c:pt idx="3">
                  <c:v>2911</c:v>
                </c:pt>
                <c:pt idx="4">
                  <c:v>3157</c:v>
                </c:pt>
                <c:pt idx="5">
                  <c:v>3395</c:v>
                </c:pt>
                <c:pt idx="6">
                  <c:v>3223</c:v>
                </c:pt>
                <c:pt idx="7">
                  <c:v>3260</c:v>
                </c:pt>
                <c:pt idx="8">
                  <c:v>3161</c:v>
                </c:pt>
                <c:pt idx="9">
                  <c:v>3788</c:v>
                </c:pt>
                <c:pt idx="10">
                  <c:v>3629</c:v>
                </c:pt>
                <c:pt idx="11">
                  <c:v>3419</c:v>
                </c:pt>
                <c:pt idx="12">
                  <c:v>3579</c:v>
                </c:pt>
                <c:pt idx="13">
                  <c:v>3493</c:v>
                </c:pt>
                <c:pt idx="14">
                  <c:v>3432</c:v>
                </c:pt>
                <c:pt idx="15">
                  <c:v>3358</c:v>
                </c:pt>
                <c:pt idx="16">
                  <c:v>1958</c:v>
                </c:pt>
                <c:pt idx="17">
                  <c:v>3370</c:v>
                </c:pt>
                <c:pt idx="18">
                  <c:v>3358</c:v>
                </c:pt>
                <c:pt idx="19">
                  <c:v>3333</c:v>
                </c:pt>
                <c:pt idx="20">
                  <c:v>3407</c:v>
                </c:pt>
                <c:pt idx="21">
                  <c:v>3775</c:v>
                </c:pt>
                <c:pt idx="22">
                  <c:v>3826</c:v>
                </c:pt>
                <c:pt idx="23">
                  <c:v>3268</c:v>
                </c:pt>
                <c:pt idx="24">
                  <c:v>2552</c:v>
                </c:pt>
                <c:pt idx="25">
                  <c:v>4069</c:v>
                </c:pt>
              </c:numCache>
            </c:numRef>
          </c:val>
          <c:extLst>
            <c:ext xmlns:c16="http://schemas.microsoft.com/office/drawing/2014/chart" uri="{C3380CC4-5D6E-409C-BE32-E72D297353CC}">
              <c16:uniqueId val="{00000000-1600-4011-804F-E2C9BDB5B6A1}"/>
            </c:ext>
          </c:extLst>
        </c:ser>
        <c:dLbls>
          <c:showLegendKey val="0"/>
          <c:showVal val="0"/>
          <c:showCatName val="0"/>
          <c:showSerName val="0"/>
          <c:showPercent val="0"/>
          <c:showBubbleSize val="0"/>
        </c:dLbls>
        <c:gapWidth val="219"/>
        <c:overlap val="-27"/>
        <c:axId val="400943760"/>
        <c:axId val="400944592"/>
      </c:barChart>
      <c:catAx>
        <c:axId val="40094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944592"/>
        <c:crosses val="autoZero"/>
        <c:auto val="1"/>
        <c:lblAlgn val="ctr"/>
        <c:lblOffset val="100"/>
        <c:noMultiLvlLbl val="0"/>
      </c:catAx>
      <c:valAx>
        <c:axId val="400944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943760"/>
        <c:crosses val="autoZero"/>
        <c:crossBetween val="between"/>
      </c:valAx>
      <c:spPr>
        <a:noFill/>
        <a:ln>
          <a:noFill/>
        </a:ln>
        <a:effectLst/>
      </c:spPr>
    </c:plotArea>
    <c:legend>
      <c:legendPos val="r"/>
      <c:layout>
        <c:manualLayout>
          <c:xMode val="edge"/>
          <c:yMode val="edge"/>
          <c:x val="0.88359251968503938"/>
          <c:y val="0.5010761154855643"/>
          <c:w val="9.9740813648293958E-2"/>
          <c:h val="0.100116287547389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Project.xlsx]Line Pivot!PivotTable1</c:name>
    <c:fmtId val="0"/>
  </c:pivotSource>
  <c:chart>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Pivot'!$B$3</c:f>
              <c:strCache>
                <c:ptCount val="1"/>
                <c:pt idx="0">
                  <c:v>Shots Against</c:v>
                </c:pt>
              </c:strCache>
            </c:strRef>
          </c:tx>
          <c:spPr>
            <a:ln w="28575" cap="rnd">
              <a:solidFill>
                <a:schemeClr val="accent1"/>
              </a:solidFill>
              <a:round/>
            </a:ln>
            <a:effectLst/>
          </c:spPr>
          <c:marker>
            <c:symbol val="none"/>
          </c:marker>
          <c:cat>
            <c:strRef>
              <c:f>'Line Pivot'!$A$4:$A$30</c:f>
              <c:strCache>
                <c:ptCount val="26"/>
                <c:pt idx="0">
                  <c:v>1995-96</c:v>
                </c:pt>
                <c:pt idx="1">
                  <c:v>1996-97</c:v>
                </c:pt>
                <c:pt idx="2">
                  <c:v>1997-98</c:v>
                </c:pt>
                <c:pt idx="3">
                  <c:v>1998-99</c:v>
                </c:pt>
                <c:pt idx="4">
                  <c:v>1999-00</c:v>
                </c:pt>
                <c:pt idx="5">
                  <c:v>2000-01</c:v>
                </c:pt>
                <c:pt idx="6">
                  <c:v>2001-02</c:v>
                </c:pt>
                <c:pt idx="7">
                  <c:v>2002-03</c:v>
                </c:pt>
                <c:pt idx="8">
                  <c:v>2003-04</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'Line Pivot'!$B$4:$B$30</c:f>
              <c:numCache>
                <c:formatCode>General</c:formatCode>
                <c:ptCount val="26"/>
                <c:pt idx="0">
                  <c:v>30.2</c:v>
                </c:pt>
                <c:pt idx="1">
                  <c:v>29.7</c:v>
                </c:pt>
                <c:pt idx="2">
                  <c:v>27.3</c:v>
                </c:pt>
                <c:pt idx="3">
                  <c:v>27.8</c:v>
                </c:pt>
                <c:pt idx="4">
                  <c:v>27.9</c:v>
                </c:pt>
                <c:pt idx="5">
                  <c:v>27.6</c:v>
                </c:pt>
                <c:pt idx="6">
                  <c:v>27.5</c:v>
                </c:pt>
                <c:pt idx="7">
                  <c:v>28.3</c:v>
                </c:pt>
                <c:pt idx="8">
                  <c:v>28</c:v>
                </c:pt>
                <c:pt idx="9">
                  <c:v>29.9</c:v>
                </c:pt>
                <c:pt idx="10">
                  <c:v>29.5</c:v>
                </c:pt>
                <c:pt idx="11">
                  <c:v>29</c:v>
                </c:pt>
                <c:pt idx="12">
                  <c:v>30.1</c:v>
                </c:pt>
                <c:pt idx="13">
                  <c:v>30.2</c:v>
                </c:pt>
                <c:pt idx="14">
                  <c:v>30.3</c:v>
                </c:pt>
                <c:pt idx="15">
                  <c:v>29.7</c:v>
                </c:pt>
                <c:pt idx="16">
                  <c:v>29</c:v>
                </c:pt>
                <c:pt idx="17">
                  <c:v>30</c:v>
                </c:pt>
                <c:pt idx="18">
                  <c:v>29.8</c:v>
                </c:pt>
                <c:pt idx="19">
                  <c:v>29.6</c:v>
                </c:pt>
                <c:pt idx="20">
                  <c:v>30.1</c:v>
                </c:pt>
                <c:pt idx="21">
                  <c:v>31.8</c:v>
                </c:pt>
                <c:pt idx="22">
                  <c:v>31.3</c:v>
                </c:pt>
                <c:pt idx="23">
                  <c:v>31.3</c:v>
                </c:pt>
                <c:pt idx="24">
                  <c:v>29.8</c:v>
                </c:pt>
                <c:pt idx="25">
                  <c:v>31.8</c:v>
                </c:pt>
              </c:numCache>
            </c:numRef>
          </c:val>
          <c:smooth val="0"/>
          <c:extLst>
            <c:ext xmlns:c16="http://schemas.microsoft.com/office/drawing/2014/chart" uri="{C3380CC4-5D6E-409C-BE32-E72D297353CC}">
              <c16:uniqueId val="{00000000-DDE9-4BEE-84A3-767B5C0159E6}"/>
            </c:ext>
          </c:extLst>
        </c:ser>
        <c:ser>
          <c:idx val="1"/>
          <c:order val="1"/>
          <c:tx>
            <c:strRef>
              <c:f>'Line Pivot'!$C$3</c:f>
              <c:strCache>
                <c:ptCount val="1"/>
                <c:pt idx="0">
                  <c:v>Saves</c:v>
                </c:pt>
              </c:strCache>
            </c:strRef>
          </c:tx>
          <c:spPr>
            <a:ln w="28575" cap="rnd">
              <a:solidFill>
                <a:schemeClr val="accent2"/>
              </a:solidFill>
              <a:round/>
            </a:ln>
            <a:effectLst/>
          </c:spPr>
          <c:marker>
            <c:symbol val="none"/>
          </c:marker>
          <c:cat>
            <c:strRef>
              <c:f>'Line Pivot'!$A$4:$A$30</c:f>
              <c:strCache>
                <c:ptCount val="26"/>
                <c:pt idx="0">
                  <c:v>1995-96</c:v>
                </c:pt>
                <c:pt idx="1">
                  <c:v>1996-97</c:v>
                </c:pt>
                <c:pt idx="2">
                  <c:v>1997-98</c:v>
                </c:pt>
                <c:pt idx="3">
                  <c:v>1998-99</c:v>
                </c:pt>
                <c:pt idx="4">
                  <c:v>1999-00</c:v>
                </c:pt>
                <c:pt idx="5">
                  <c:v>2000-01</c:v>
                </c:pt>
                <c:pt idx="6">
                  <c:v>2001-02</c:v>
                </c:pt>
                <c:pt idx="7">
                  <c:v>2002-03</c:v>
                </c:pt>
                <c:pt idx="8">
                  <c:v>2003-04</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'Line Pivot'!$C$4:$C$30</c:f>
              <c:numCache>
                <c:formatCode>General</c:formatCode>
                <c:ptCount val="26"/>
                <c:pt idx="0">
                  <c:v>27.1</c:v>
                </c:pt>
                <c:pt idx="1">
                  <c:v>26.9</c:v>
                </c:pt>
                <c:pt idx="2">
                  <c:v>24.7</c:v>
                </c:pt>
                <c:pt idx="3">
                  <c:v>25.2</c:v>
                </c:pt>
                <c:pt idx="4">
                  <c:v>25.2</c:v>
                </c:pt>
                <c:pt idx="5">
                  <c:v>25</c:v>
                </c:pt>
                <c:pt idx="6">
                  <c:v>25</c:v>
                </c:pt>
                <c:pt idx="7">
                  <c:v>25.7</c:v>
                </c:pt>
                <c:pt idx="8">
                  <c:v>25.5</c:v>
                </c:pt>
                <c:pt idx="9">
                  <c:v>27</c:v>
                </c:pt>
                <c:pt idx="10">
                  <c:v>26.7</c:v>
                </c:pt>
                <c:pt idx="11">
                  <c:v>26.3</c:v>
                </c:pt>
                <c:pt idx="12">
                  <c:v>27.4</c:v>
                </c:pt>
                <c:pt idx="13">
                  <c:v>27.5</c:v>
                </c:pt>
                <c:pt idx="14">
                  <c:v>27.7</c:v>
                </c:pt>
                <c:pt idx="15">
                  <c:v>27.1</c:v>
                </c:pt>
                <c:pt idx="16">
                  <c:v>26.5</c:v>
                </c:pt>
                <c:pt idx="17">
                  <c:v>27.4</c:v>
                </c:pt>
                <c:pt idx="18">
                  <c:v>27.3</c:v>
                </c:pt>
                <c:pt idx="19">
                  <c:v>27.1</c:v>
                </c:pt>
                <c:pt idx="20">
                  <c:v>27.5</c:v>
                </c:pt>
                <c:pt idx="21">
                  <c:v>29</c:v>
                </c:pt>
                <c:pt idx="22">
                  <c:v>28.5</c:v>
                </c:pt>
                <c:pt idx="23">
                  <c:v>28.4</c:v>
                </c:pt>
                <c:pt idx="24">
                  <c:v>27.1</c:v>
                </c:pt>
                <c:pt idx="25">
                  <c:v>28.9</c:v>
                </c:pt>
              </c:numCache>
            </c:numRef>
          </c:val>
          <c:smooth val="0"/>
          <c:extLst>
            <c:ext xmlns:c16="http://schemas.microsoft.com/office/drawing/2014/chart" uri="{C3380CC4-5D6E-409C-BE32-E72D297353CC}">
              <c16:uniqueId val="{00000001-DDE9-4BEE-84A3-767B5C0159E6}"/>
            </c:ext>
          </c:extLst>
        </c:ser>
        <c:dLbls>
          <c:showLegendKey val="0"/>
          <c:showVal val="0"/>
          <c:showCatName val="0"/>
          <c:showSerName val="0"/>
          <c:showPercent val="0"/>
          <c:showBubbleSize val="0"/>
        </c:dLbls>
        <c:smooth val="0"/>
        <c:axId val="1001728240"/>
        <c:axId val="1001720336"/>
      </c:lineChart>
      <c:catAx>
        <c:axId val="100172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1720336"/>
        <c:crosses val="autoZero"/>
        <c:auto val="1"/>
        <c:lblAlgn val="ctr"/>
        <c:lblOffset val="100"/>
        <c:noMultiLvlLbl val="0"/>
      </c:catAx>
      <c:valAx>
        <c:axId val="100172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17282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Project.xlsx]Pie Pivot!PivotTable2</c:name>
    <c:fmtId val="0"/>
  </c:pivotSource>
  <c:chart>
    <c:autoTitleDeleted val="1"/>
    <c:pivotFmts>
      <c:pivotFmt>
        <c:idx val="0"/>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'Pie Pivot'!$B$3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30-4F18-B6C3-D1B60AFE7A9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30-4F18-B6C3-D1B60AFE7A9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30-4F18-B6C3-D1B60AFE7A9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30-4F18-B6C3-D1B60AFE7A9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E30-4F18-B6C3-D1B60AFE7A9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E30-4F18-B6C3-D1B60AFE7A92}"/>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'Pie Pivot'!$A$4:$A$10</c:f>
              <c:strCache>
                <c:ptCount val="6"/>
                <c:pt idx="0">
                  <c:v>1995-96</c:v>
                </c:pt>
                <c:pt idx="1">
                  <c:v>1998-99</c:v>
                </c:pt>
                <c:pt idx="2">
                  <c:v>2003-04</c:v>
                </c:pt>
                <c:pt idx="3">
                  <c:v>2009-10</c:v>
                </c:pt>
                <c:pt idx="4">
                  <c:v>2014-15</c:v>
                </c:pt>
                <c:pt idx="5">
                  <c:v>2021-22</c:v>
                </c:pt>
              </c:strCache>
            </c:strRef>
          </c:cat>
          <c:val>
            <c:numRef>
              <c:f>'Pie Pivot'!$B$4:$B$10</c:f>
              <c:numCache>
                <c:formatCode>General</c:formatCode>
                <c:ptCount val="6"/>
                <c:pt idx="0">
                  <c:v>3347</c:v>
                </c:pt>
                <c:pt idx="1">
                  <c:v>2911</c:v>
                </c:pt>
                <c:pt idx="2">
                  <c:v>3161</c:v>
                </c:pt>
                <c:pt idx="3">
                  <c:v>3493</c:v>
                </c:pt>
                <c:pt idx="4">
                  <c:v>3358</c:v>
                </c:pt>
                <c:pt idx="5">
                  <c:v>4069</c:v>
                </c:pt>
              </c:numCache>
            </c:numRef>
          </c:val>
          <c:extLst>
            <c:ext xmlns:c16="http://schemas.microsoft.com/office/drawing/2014/chart" uri="{C3380CC4-5D6E-409C-BE32-E72D297353CC}">
              <c16:uniqueId val="{00000000-2757-42AF-BB85-6CBA56B7CF1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Project.xlsx]Bar Pivot!PivotTable12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Save Percentages Each Season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'Bar Pivot'!$B$3</c:f>
              <c:strCache>
                <c:ptCount val="1"/>
                <c:pt idx="0">
                  <c:v>Total</c:v>
                </c:pt>
              </c:strCache>
            </c:strRef>
          </c:tx>
          <c:spPr>
            <a:solidFill>
              <a:schemeClr val="accent1"/>
            </a:solidFill>
            <a:ln>
              <a:noFill/>
            </a:ln>
            <a:effectLst/>
          </c:spPr>
          <c:invertIfNegative val="0"/>
          <c:cat>
            <c:strRef>
              <c:f>'Bar Pivot'!$A$4:$A$30</c:f>
              <c:strCache>
                <c:ptCount val="26"/>
                <c:pt idx="0">
                  <c:v>1995-96</c:v>
                </c:pt>
                <c:pt idx="1">
                  <c:v>1996-97</c:v>
                </c:pt>
                <c:pt idx="2">
                  <c:v>1997-98</c:v>
                </c:pt>
                <c:pt idx="3">
                  <c:v>1998-99</c:v>
                </c:pt>
                <c:pt idx="4">
                  <c:v>1999-00</c:v>
                </c:pt>
                <c:pt idx="5">
                  <c:v>2000-01</c:v>
                </c:pt>
                <c:pt idx="6">
                  <c:v>2001-02</c:v>
                </c:pt>
                <c:pt idx="7">
                  <c:v>2002-03</c:v>
                </c:pt>
                <c:pt idx="8">
                  <c:v>2003-04</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'Bar Pivot'!$B$4:$B$30</c:f>
              <c:numCache>
                <c:formatCode>General</c:formatCode>
                <c:ptCount val="26"/>
                <c:pt idx="0">
                  <c:v>0.89800000000000002</c:v>
                </c:pt>
                <c:pt idx="1">
                  <c:v>0.90500000000000003</c:v>
                </c:pt>
                <c:pt idx="2">
                  <c:v>0.90600000000000003</c:v>
                </c:pt>
                <c:pt idx="3">
                  <c:v>0.90800000000000003</c:v>
                </c:pt>
                <c:pt idx="4">
                  <c:v>0.90400000000000003</c:v>
                </c:pt>
                <c:pt idx="5">
                  <c:v>0.90300000000000002</c:v>
                </c:pt>
                <c:pt idx="6">
                  <c:v>0.90800000000000003</c:v>
                </c:pt>
                <c:pt idx="7">
                  <c:v>0.90900000000000003</c:v>
                </c:pt>
                <c:pt idx="8">
                  <c:v>0.91100000000000003</c:v>
                </c:pt>
                <c:pt idx="9">
                  <c:v>0.90100000000000002</c:v>
                </c:pt>
                <c:pt idx="10">
                  <c:v>0.90500000000000003</c:v>
                </c:pt>
                <c:pt idx="11">
                  <c:v>0.90900000000000003</c:v>
                </c:pt>
                <c:pt idx="12">
                  <c:v>0.90800000000000003</c:v>
                </c:pt>
                <c:pt idx="13">
                  <c:v>0.91100000000000003</c:v>
                </c:pt>
                <c:pt idx="14">
                  <c:v>0.91300000000000003</c:v>
                </c:pt>
                <c:pt idx="15">
                  <c:v>0.91400000000000003</c:v>
                </c:pt>
                <c:pt idx="16">
                  <c:v>0.91200000000000003</c:v>
                </c:pt>
                <c:pt idx="17">
                  <c:v>0.91400000000000003</c:v>
                </c:pt>
                <c:pt idx="18">
                  <c:v>0.91500000000000004</c:v>
                </c:pt>
                <c:pt idx="19">
                  <c:v>0.91500000000000004</c:v>
                </c:pt>
                <c:pt idx="20">
                  <c:v>0.91300000000000003</c:v>
                </c:pt>
                <c:pt idx="21">
                  <c:v>0.91200000000000003</c:v>
                </c:pt>
                <c:pt idx="22">
                  <c:v>0.91</c:v>
                </c:pt>
                <c:pt idx="23">
                  <c:v>0.91</c:v>
                </c:pt>
                <c:pt idx="24">
                  <c:v>0.90800000000000003</c:v>
                </c:pt>
                <c:pt idx="25">
                  <c:v>0.90700000000000003</c:v>
                </c:pt>
              </c:numCache>
            </c:numRef>
          </c:val>
          <c:extLst>
            <c:ext xmlns:c16="http://schemas.microsoft.com/office/drawing/2014/chart" uri="{C3380CC4-5D6E-409C-BE32-E72D297353CC}">
              <c16:uniqueId val="{00000000-19A5-4BF7-B142-657EEBB2496F}"/>
            </c:ext>
          </c:extLst>
        </c:ser>
        <c:dLbls>
          <c:showLegendKey val="0"/>
          <c:showVal val="0"/>
          <c:showCatName val="0"/>
          <c:showSerName val="0"/>
          <c:showPercent val="0"/>
          <c:showBubbleSize val="0"/>
        </c:dLbls>
        <c:gapWidth val="182"/>
        <c:axId val="1144908288"/>
        <c:axId val="1144910784"/>
      </c:barChart>
      <c:catAx>
        <c:axId val="1144908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910784"/>
        <c:crosses val="autoZero"/>
        <c:auto val="1"/>
        <c:lblAlgn val="ctr"/>
        <c:lblOffset val="100"/>
        <c:noMultiLvlLbl val="0"/>
      </c:catAx>
      <c:valAx>
        <c:axId val="1144910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908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6</xdr:col>
      <xdr:colOff>133350</xdr:colOff>
      <xdr:row>25</xdr:row>
      <xdr:rowOff>47624</xdr:rowOff>
    </xdr:from>
    <xdr:to>
      <xdr:col>10</xdr:col>
      <xdr:colOff>342900</xdr:colOff>
      <xdr:row>40</xdr:row>
      <xdr:rowOff>114300</xdr:rowOff>
    </xdr:to>
    <xdr:graphicFrame macro="">
      <xdr:nvGraphicFramePr>
        <xdr:cNvPr id="3" name="Chart 2">
          <a:extLst>
            <a:ext uri="{FF2B5EF4-FFF2-40B4-BE49-F238E27FC236}">
              <a16:creationId xmlns:a16="http://schemas.microsoft.com/office/drawing/2014/main" id="{CE1772B1-E5A1-4E57-9224-B440C5DF9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381001</xdr:colOff>
      <xdr:row>1</xdr:row>
      <xdr:rowOff>104775</xdr:rowOff>
    </xdr:from>
    <xdr:to>
      <xdr:col>21</xdr:col>
      <xdr:colOff>95251</xdr:colOff>
      <xdr:row>21</xdr:row>
      <xdr:rowOff>76200</xdr:rowOff>
    </xdr:to>
    <xdr:graphicFrame macro="">
      <xdr:nvGraphicFramePr>
        <xdr:cNvPr id="4" name="Chart 3">
          <a:extLst>
            <a:ext uri="{FF2B5EF4-FFF2-40B4-BE49-F238E27FC236}">
              <a16:creationId xmlns:a16="http://schemas.microsoft.com/office/drawing/2014/main" id="{4D4A644F-E776-434E-B81E-8C123D1926B9}"/>
            </a:ext>
            <a:ext uri="{147F2762-F138-4A5C-976F-8EAC2B608ADB}">
              <a16:predDERef xmlns:a16="http://schemas.microsoft.com/office/drawing/2014/main" pred="{CE1772B1-E5A1-4E57-9224-B440C5DF9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25</xdr:row>
      <xdr:rowOff>38100</xdr:rowOff>
    </xdr:from>
    <xdr:to>
      <xdr:col>6</xdr:col>
      <xdr:colOff>100013</xdr:colOff>
      <xdr:row>42</xdr:row>
      <xdr:rowOff>71438</xdr:rowOff>
    </xdr:to>
    <xdr:graphicFrame macro="">
      <xdr:nvGraphicFramePr>
        <xdr:cNvPr id="5" name="Chart 4">
          <a:extLst>
            <a:ext uri="{FF2B5EF4-FFF2-40B4-BE49-F238E27FC236}">
              <a16:creationId xmlns:a16="http://schemas.microsoft.com/office/drawing/2014/main" id="{38996436-5DDB-4E8D-A307-AE137EB14C94}"/>
            </a:ext>
            <a:ext uri="{147F2762-F138-4A5C-976F-8EAC2B608ADB}">
              <a16:predDERef xmlns:a16="http://schemas.microsoft.com/office/drawing/2014/main" pred="{4D4A644F-E776-434E-B81E-8C123D1926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76200</xdr:colOff>
      <xdr:row>1</xdr:row>
      <xdr:rowOff>28575</xdr:rowOff>
    </xdr:from>
    <xdr:to>
      <xdr:col>10</xdr:col>
      <xdr:colOff>381000</xdr:colOff>
      <xdr:row>25</xdr:row>
      <xdr:rowOff>28575</xdr:rowOff>
    </xdr:to>
    <mc:AlternateContent xmlns:mc="http://schemas.openxmlformats.org/markup-compatibility/2006" xmlns:a14="http://schemas.microsoft.com/office/drawing/2010/main">
      <mc:Choice Requires="a14">
        <xdr:graphicFrame macro="">
          <xdr:nvGraphicFramePr>
            <xdr:cNvPr id="7" name="Teams">
              <a:extLst>
                <a:ext uri="{FF2B5EF4-FFF2-40B4-BE49-F238E27FC236}">
                  <a16:creationId xmlns:a16="http://schemas.microsoft.com/office/drawing/2014/main" id="{01962713-5A52-D3D8-EA00-E9953FD6CE8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Teams"/>
            </a:graphicData>
          </a:graphic>
        </xdr:graphicFrame>
      </mc:Choice>
      <mc:Fallback xmlns="">
        <xdr:sp macro="" textlink="">
          <xdr:nvSpPr>
            <xdr:cNvPr id="0" name=""/>
            <xdr:cNvSpPr>
              <a:spLocks noTextEdit="1"/>
            </xdr:cNvSpPr>
          </xdr:nvSpPr>
          <xdr:spPr>
            <a:xfrm>
              <a:off x="7239000" y="590550"/>
              <a:ext cx="1524000" cy="457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10</xdr:col>
      <xdr:colOff>381000</xdr:colOff>
      <xdr:row>21</xdr:row>
      <xdr:rowOff>171449</xdr:rowOff>
    </xdr:from>
    <xdr:to>
      <xdr:col>21</xdr:col>
      <xdr:colOff>28575</xdr:colOff>
      <xdr:row>40</xdr:row>
      <xdr:rowOff>152400</xdr:rowOff>
    </xdr:to>
    <xdr:graphicFrame macro="">
      <xdr:nvGraphicFramePr>
        <xdr:cNvPr id="9" name="Chart 8">
          <a:extLst>
            <a:ext uri="{FF2B5EF4-FFF2-40B4-BE49-F238E27FC236}">
              <a16:creationId xmlns:a16="http://schemas.microsoft.com/office/drawing/2014/main" id="{3A6A8F5E-A423-4657-8503-7199A61B6AA7}"/>
            </a:ext>
            <a:ext uri="{147F2762-F138-4A5C-976F-8EAC2B608ADB}">
              <a16:predDERef xmlns:a16="http://schemas.microsoft.com/office/drawing/2014/main" pred="{01962713-5A52-D3D8-EA00-E9953FD6CE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21</xdr:col>
      <xdr:colOff>133350</xdr:colOff>
      <xdr:row>1</xdr:row>
      <xdr:rowOff>19050</xdr:rowOff>
    </xdr:from>
    <xdr:to>
      <xdr:col>24</xdr:col>
      <xdr:colOff>133350</xdr:colOff>
      <xdr:row>39</xdr:row>
      <xdr:rowOff>66676</xdr:rowOff>
    </xdr:to>
    <mc:AlternateContent xmlns:mc="http://schemas.openxmlformats.org/markup-compatibility/2006" xmlns:a14="http://schemas.microsoft.com/office/drawing/2010/main">
      <mc:Choice Requires="a14">
        <xdr:graphicFrame macro="">
          <xdr:nvGraphicFramePr>
            <xdr:cNvPr id="12" name="Season">
              <a:extLst>
                <a:ext uri="{FF2B5EF4-FFF2-40B4-BE49-F238E27FC236}">
                  <a16:creationId xmlns:a16="http://schemas.microsoft.com/office/drawing/2014/main" id="{686A4BA7-9ACE-05D4-6196-78CF03129B41}"/>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ason"/>
            </a:graphicData>
          </a:graphic>
        </xdr:graphicFrame>
      </mc:Choice>
      <mc:Fallback xmlns="">
        <xdr:sp macro="" textlink="">
          <xdr:nvSpPr>
            <xdr:cNvPr id="0" name=""/>
            <xdr:cNvSpPr>
              <a:spLocks noTextEdit="1"/>
            </xdr:cNvSpPr>
          </xdr:nvSpPr>
          <xdr:spPr>
            <a:xfrm>
              <a:off x="15116175" y="581025"/>
              <a:ext cx="1828800" cy="6515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18</xdr:col>
      <xdr:colOff>219075</xdr:colOff>
      <xdr:row>2</xdr:row>
      <xdr:rowOff>95250</xdr:rowOff>
    </xdr:from>
    <xdr:to>
      <xdr:col>19</xdr:col>
      <xdr:colOff>542924</xdr:colOff>
      <xdr:row>5</xdr:row>
      <xdr:rowOff>41148</xdr:rowOff>
    </xdr:to>
    <xdr:sp macro="" textlink="">
      <xdr:nvSpPr>
        <xdr:cNvPr id="2" name="Callout: Line 1">
          <a:extLst>
            <a:ext uri="{FF2B5EF4-FFF2-40B4-BE49-F238E27FC236}">
              <a16:creationId xmlns:a16="http://schemas.microsoft.com/office/drawing/2014/main" id="{F7A53C5A-BC12-D585-8BEA-599113387A64}"/>
            </a:ext>
          </a:extLst>
        </xdr:cNvPr>
        <xdr:cNvSpPr/>
      </xdr:nvSpPr>
      <xdr:spPr>
        <a:xfrm>
          <a:off x="13668375" y="847725"/>
          <a:ext cx="933449" cy="517398"/>
        </a:xfrm>
        <a:prstGeom prst="borderCallout1">
          <a:avLst>
            <a:gd name="adj1" fmla="val 31188"/>
            <a:gd name="adj2" fmla="val 104167"/>
            <a:gd name="adj3" fmla="val 126895"/>
            <a:gd name="adj4" fmla="val 14870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Current</a:t>
          </a:r>
          <a:r>
            <a:rPr lang="en-US" sz="1100" baseline="0">
              <a:solidFill>
                <a:sysClr val="windowText" lastClr="000000"/>
              </a:solidFill>
            </a:rPr>
            <a:t> NHL Season</a:t>
          </a:r>
          <a:endParaRPr lang="en-US" sz="11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0.16024</cdr:x>
      <cdr:y>0.10314</cdr:y>
    </cdr:from>
    <cdr:to>
      <cdr:x>0.30267</cdr:x>
      <cdr:y>0.24735</cdr:y>
    </cdr:to>
    <cdr:sp macro="" textlink="">
      <cdr:nvSpPr>
        <cdr:cNvPr id="2" name="Callout: Line 1">
          <a:extLst xmlns:a="http://schemas.openxmlformats.org/drawingml/2006/main">
            <a:ext uri="{FF2B5EF4-FFF2-40B4-BE49-F238E27FC236}">
              <a16:creationId xmlns:a16="http://schemas.microsoft.com/office/drawing/2014/main" id="{27F3E219-13BD-F2B9-B0C8-47A84C9020D6}"/>
            </a:ext>
          </a:extLst>
        </cdr:cNvPr>
        <cdr:cNvSpPr/>
      </cdr:nvSpPr>
      <cdr:spPr>
        <a:xfrm xmlns:a="http://schemas.openxmlformats.org/drawingml/2006/main">
          <a:off x="1028699" y="438150"/>
          <a:ext cx="914400" cy="612648"/>
        </a:xfrm>
        <a:prstGeom xmlns:a="http://schemas.openxmlformats.org/drawingml/2006/main" prst="borderCallout1">
          <a:avLst>
            <a:gd name="adj1" fmla="val 49844"/>
            <a:gd name="adj2" fmla="val 97917"/>
            <a:gd name="adj3" fmla="val 162252"/>
            <a:gd name="adj4" fmla="val 140834"/>
          </a:avLst>
        </a:prstGeom>
        <a:solidFill xmlns:a="http://schemas.openxmlformats.org/drawingml/2006/main">
          <a:schemeClr val="accent1">
            <a:lumMod val="20000"/>
            <a:lumOff val="80000"/>
          </a:schemeClr>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solidFill>
                <a:sysClr val="windowText" lastClr="000000"/>
              </a:solidFill>
            </a:rPr>
            <a:t>NHL</a:t>
          </a:r>
          <a:r>
            <a:rPr lang="en-US" baseline="0">
              <a:solidFill>
                <a:sysClr val="windowText" lastClr="000000"/>
              </a:solidFill>
            </a:rPr>
            <a:t> Rules Changes Occur</a:t>
          </a:r>
          <a:endParaRPr lang="en-US">
            <a:solidFill>
              <a:sysClr val="windowText" lastClr="00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209550</xdr:colOff>
      <xdr:row>4</xdr:row>
      <xdr:rowOff>38100</xdr:rowOff>
    </xdr:from>
    <xdr:to>
      <xdr:col>16</xdr:col>
      <xdr:colOff>333375</xdr:colOff>
      <xdr:row>26</xdr:row>
      <xdr:rowOff>147637</xdr:rowOff>
    </xdr:to>
    <xdr:graphicFrame macro="">
      <xdr:nvGraphicFramePr>
        <xdr:cNvPr id="2" name="Chart 1">
          <a:extLst>
            <a:ext uri="{FF2B5EF4-FFF2-40B4-BE49-F238E27FC236}">
              <a16:creationId xmlns:a16="http://schemas.microsoft.com/office/drawing/2014/main" id="{7710D484-31E0-7560-3D9D-B371C145C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557211</xdr:colOff>
      <xdr:row>9</xdr:row>
      <xdr:rowOff>19050</xdr:rowOff>
    </xdr:from>
    <xdr:to>
      <xdr:col>17</xdr:col>
      <xdr:colOff>257174</xdr:colOff>
      <xdr:row>26</xdr:row>
      <xdr:rowOff>52388</xdr:rowOff>
    </xdr:to>
    <xdr:graphicFrame macro="">
      <xdr:nvGraphicFramePr>
        <xdr:cNvPr id="2" name="Chart 1">
          <a:extLst>
            <a:ext uri="{FF2B5EF4-FFF2-40B4-BE49-F238E27FC236}">
              <a16:creationId xmlns:a16="http://schemas.microsoft.com/office/drawing/2014/main" id="{7548C0FA-A09C-FB3B-8002-334E58B7EC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33336</xdr:colOff>
      <xdr:row>3</xdr:row>
      <xdr:rowOff>152400</xdr:rowOff>
    </xdr:from>
    <xdr:to>
      <xdr:col>11</xdr:col>
      <xdr:colOff>38099</xdr:colOff>
      <xdr:row>19</xdr:row>
      <xdr:rowOff>119062</xdr:rowOff>
    </xdr:to>
    <xdr:graphicFrame macro="">
      <xdr:nvGraphicFramePr>
        <xdr:cNvPr id="2" name="Chart 1">
          <a:extLst>
            <a:ext uri="{FF2B5EF4-FFF2-40B4-BE49-F238E27FC236}">
              <a16:creationId xmlns:a16="http://schemas.microsoft.com/office/drawing/2014/main" id="{28E667A3-5597-E1C7-7C98-F792895305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3</xdr:row>
      <xdr:rowOff>9525</xdr:rowOff>
    </xdr:from>
    <xdr:to>
      <xdr:col>15</xdr:col>
      <xdr:colOff>381000</xdr:colOff>
      <xdr:row>18</xdr:row>
      <xdr:rowOff>0</xdr:rowOff>
    </xdr:to>
    <xdr:graphicFrame macro="">
      <xdr:nvGraphicFramePr>
        <xdr:cNvPr id="2" name="Chart 1">
          <a:extLst>
            <a:ext uri="{FF2B5EF4-FFF2-40B4-BE49-F238E27FC236}">
              <a16:creationId xmlns:a16="http://schemas.microsoft.com/office/drawing/2014/main" id="{23C8F2A8-AC21-C46F-8E66-733C78A551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idini, Matthew" refreshedDate="44687.446494675925" createdVersion="7" refreshedVersion="7" minRefreshableVersion="3" recordCount="26" xr:uid="{72F765B0-441F-4581-8375-A865BD920759}">
  <cacheSource type="worksheet">
    <worksheetSource name="Table2"/>
  </cacheSource>
  <cacheFields count="13">
    <cacheField name="Season" numFmtId="0">
      <sharedItems count="26">
        <s v="2021-22"/>
        <s v="2020-21"/>
        <s v="2019-20"/>
        <s v="2018-19"/>
        <s v="2017-18"/>
        <s v="2016-17"/>
        <s v="2015-16"/>
        <s v="2014-15"/>
        <s v="2013-14"/>
        <s v="2012-13"/>
        <s v="2011-12"/>
        <s v="2010-11"/>
        <s v="2009-10"/>
        <s v="2008-09"/>
        <s v="2007-08"/>
        <s v="2006-07"/>
        <s v="2005-06"/>
        <s v="2003-04"/>
        <s v="2002-03"/>
        <s v="2001-02"/>
        <s v="2000-01"/>
        <s v="1999-00"/>
        <s v="1998-99"/>
        <s v="1997-98"/>
        <s v="1996-97"/>
        <s v="1995-96"/>
      </sharedItems>
    </cacheField>
    <cacheField name="Lg" numFmtId="0">
      <sharedItems/>
    </cacheField>
    <cacheField name="G" numFmtId="0">
      <sharedItems containsSemiMixedTypes="0" containsString="0" containsNumber="1" containsInteger="1" minValue="1958" maxValue="4069" count="25">
        <n v="4069"/>
        <n v="2552"/>
        <n v="3268"/>
        <n v="3826"/>
        <n v="3775"/>
        <n v="3407"/>
        <n v="3333"/>
        <n v="3358"/>
        <n v="3370"/>
        <n v="1958"/>
        <n v="3432"/>
        <n v="3493"/>
        <n v="3579"/>
        <n v="3419"/>
        <n v="3629"/>
        <n v="3788"/>
        <n v="3161"/>
        <n v="3260"/>
        <n v="3223"/>
        <n v="3395"/>
        <n v="3157"/>
        <n v="2911"/>
        <n v="2814"/>
        <n v="3113"/>
        <n v="3347"/>
      </sharedItems>
    </cacheField>
    <cacheField name="GP" numFmtId="0">
      <sharedItems containsSemiMixedTypes="0" containsString="0" containsNumber="1" containsInteger="1" minValue="720" maxValue="1296"/>
    </cacheField>
    <cacheField name="G/GP" numFmtId="0">
      <sharedItems containsSemiMixedTypes="0" containsString="0" containsNumber="1" minValue="2.57" maxValue="3.14"/>
    </cacheField>
    <cacheField name="PP" numFmtId="0">
      <sharedItems containsSemiMixedTypes="0" containsString="0" containsNumber="1" minValue="0.56999999999999995" maxValue="1.03"/>
    </cacheField>
    <cacheField name="PPO" numFmtId="0">
      <sharedItems containsSemiMixedTypes="0" containsString="0" containsNumber="1" minValue="2.89" maxValue="5.85"/>
    </cacheField>
    <cacheField name="PP%" numFmtId="0">
      <sharedItems containsSemiMixedTypes="0" containsString="0" containsNumber="1" minValue="15.08" maxValue="20.59"/>
    </cacheField>
    <cacheField name="PK%" numFmtId="0">
      <sharedItems containsSemiMixedTypes="0" containsString="0" containsNumber="1" minValue="79.41" maxValue="84.92"/>
    </cacheField>
    <cacheField name="SA" numFmtId="0">
      <sharedItems containsSemiMixedTypes="0" containsString="0" containsNumber="1" minValue="27.3" maxValue="31.8"/>
    </cacheField>
    <cacheField name="SV" numFmtId="0">
      <sharedItems containsSemiMixedTypes="0" containsString="0" containsNumber="1" minValue="24.7" maxValue="29"/>
    </cacheField>
    <cacheField name="SV%" numFmtId="0">
      <sharedItems containsSemiMixedTypes="0" containsString="0" containsNumber="1" minValue="0.89800000000000002" maxValue="0.91500000000000004"/>
    </cacheField>
    <cacheField name="GAA" numFmtId="0">
      <sharedItems containsSemiMixedTypes="0" containsString="0" containsNumber="1" minValue="2.46" maxValue="3.04"/>
    </cacheField>
  </cacheFields>
  <extLst>
    <ext xmlns:x14="http://schemas.microsoft.com/office/spreadsheetml/2009/9/main" uri="{725AE2AE-9491-48be-B2B4-4EB974FC3084}">
      <x14:pivotCacheDefinition pivotCacheId="163137136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idini, Matthew" refreshedDate="44689.684716550924" createdVersion="7" refreshedVersion="7" minRefreshableVersion="3" recordCount="31" xr:uid="{3CF583F9-4E86-42E7-86CC-F2F4CB4791E0}">
  <cacheSource type="worksheet">
    <worksheetSource name="Teams"/>
  </cacheSource>
  <cacheFields count="13">
    <cacheField name="Teams" numFmtId="0">
      <sharedItems count="31">
        <s v="Ducks"/>
        <s v="Coyotes"/>
        <s v="Bruins"/>
        <s v="Sabres"/>
        <s v="Flames"/>
        <s v="Hurricanes"/>
        <s v="Blackhawks"/>
        <s v="Avalanche"/>
        <s v="Blue Jackets"/>
        <s v="Stars"/>
        <s v="Red Wings"/>
        <s v="Oilers"/>
        <s v="Panthers"/>
        <s v="Kings"/>
        <s v="Wild"/>
        <s v="Canadiens"/>
        <s v="Predators"/>
        <s v="Devils"/>
        <s v="Islanders"/>
        <s v="Rangers"/>
        <s v="Senators"/>
        <s v="Flyers"/>
        <s v="Penguins"/>
        <s v="Sharks"/>
        <s v="Blues"/>
        <s v="Lightning"/>
        <s v="Leafs"/>
        <s v="Canucks"/>
        <s v="Golden Knights"/>
        <s v="Capitals"/>
        <s v="Jets"/>
      </sharedItems>
    </cacheField>
    <cacheField name="2021-22" numFmtId="0">
      <sharedItems containsSemiMixedTypes="0" containsString="0" containsNumber="1" minValue="2.5099999999999998" maxValue="4.1100000000000003"/>
    </cacheField>
    <cacheField name="2020-21" numFmtId="0">
      <sharedItems containsSemiMixedTypes="0" containsString="0" containsNumber="1" minValue="2.21" maxValue="3.52"/>
    </cacheField>
    <cacheField name="2019-20" numFmtId="0">
      <sharedItems containsSemiMixedTypes="0" containsString="0" containsNumber="1" minValue="2" maxValue="3.47"/>
    </cacheField>
    <cacheField name="2018-19" numFmtId="0">
      <sharedItems containsSemiMixedTypes="0" containsString="0" containsNumber="1" minValue="2.39" maxValue="3.89"/>
    </cacheField>
    <cacheField name="2017-18" numFmtId="0">
      <sharedItems containsSemiMixedTypes="0" containsString="0" containsNumber="1" minValue="2.41" maxValue="3.54"/>
    </cacheField>
    <cacheField name="2016-17" numFmtId="0">
      <sharedItems containsMixedTypes="1" containsNumber="1" minValue="2.0099999999999998" maxValue="3.39"/>
    </cacheField>
    <cacheField name="2015-16" numFmtId="0">
      <sharedItems containsMixedTypes="1" containsNumber="1" minValue="2.2200000000000002" maxValue="3.23" count="27">
        <n v="2.62"/>
        <n v="2.54"/>
        <n v="2.88"/>
        <n v="2.4300000000000002"/>
        <n v="2.79"/>
        <n v="2.39"/>
        <n v="2.85"/>
        <n v="2.59"/>
        <n v="2.6"/>
        <n v="3.23"/>
        <n v="2.5499999999999998"/>
        <n v="2.83"/>
        <n v="2.72"/>
        <n v="2.63"/>
        <n v="2.73"/>
        <n v="2.2200000000000002"/>
        <n v="2.77"/>
        <n v="2.84"/>
        <n v="2.8"/>
        <n v="2.57"/>
        <n v="2.94"/>
        <n v="2.89"/>
        <n v="2.67"/>
        <n v="2.34"/>
        <n v="2.27"/>
        <s v="x"/>
        <n v="3.02"/>
      </sharedItems>
    </cacheField>
    <cacheField name="2014-15" numFmtId="0">
      <sharedItems containsMixedTypes="1" containsNumber="1" minValue="1.87" maxValue="3.16"/>
    </cacheField>
    <cacheField name="2013-14" numFmtId="0">
      <sharedItems containsMixedTypes="1" containsNumber="1" minValue="1.83" maxValue="3.21"/>
    </cacheField>
    <cacheField name="2012-13" numFmtId="0">
      <sharedItems containsMixedTypes="1" containsNumber="1" minValue="2.27" maxValue="3.38" count="24">
        <n v="2.79"/>
        <n v="2.52"/>
        <n v="2.65"/>
        <n v="2.46"/>
        <n v="2.67"/>
        <n v="3.1"/>
        <n v="2.38"/>
        <n v="2.4"/>
        <n v="2.54"/>
        <n v="2.56"/>
        <n v="2.27"/>
        <n v="2.73"/>
        <n v="3.04"/>
        <n v="2.29"/>
        <n v="2.81"/>
        <n v="2.63"/>
        <n v="2.33"/>
        <n v="2.75"/>
        <n v="3.38"/>
        <n v="2.41"/>
        <n v="2.58"/>
        <n v="3.06"/>
        <n v="3.02"/>
        <s v="x"/>
      </sharedItems>
    </cacheField>
    <cacheField name="2006-07" numFmtId="2">
      <sharedItems containsMixedTypes="1" containsNumber="1" minValue="2.34" maxValue="3.63" count="27">
        <n v="3.1"/>
        <n v="2.57"/>
        <n v="2.56"/>
        <n v="3.63"/>
        <n v="3.11"/>
        <n v="2.94"/>
        <n v="2.38"/>
        <n v="3.26"/>
        <n v="2.39"/>
        <n v="2.65"/>
        <n v="3.07"/>
        <n v="2.34"/>
        <n v="2.99"/>
        <n v="2.72"/>
        <n v="2.74"/>
        <n v="2.91"/>
        <n v="3.24"/>
        <n v="2.5099999999999998"/>
        <n v="2.93"/>
        <n v="2.84"/>
        <n v="3.49"/>
        <n v="2.6"/>
        <n v="3.12"/>
        <n v="2.54"/>
        <n v="2.96"/>
        <s v="x"/>
        <n v="2.85"/>
      </sharedItems>
    </cacheField>
    <cacheField name="2003-04" numFmtId="0">
      <sharedItems containsMixedTypes="1" containsNumber="1" minValue="2.1" maxValue="3.2" count="28">
        <n v="2.2400000000000002"/>
        <n v="2.29"/>
        <n v="2.5499999999999998"/>
        <n v="2.68"/>
        <n v="2.44"/>
        <n v="2.1"/>
        <n v="2.88"/>
        <n v="2.16"/>
        <n v="2.37"/>
        <n v="3.11"/>
        <n v="2.7"/>
        <n v="2.5"/>
        <n v="2.54"/>
        <n v="2.63"/>
        <n v="2.6"/>
        <n v="2.89"/>
        <n v="2.5099999999999998"/>
        <n v="3.2"/>
        <n v="2.79"/>
        <n v="2.3199999999999998"/>
        <n v="2.67"/>
        <n v="2.33"/>
        <n v="2.99"/>
        <n v="2.95"/>
        <n v="2.87"/>
        <s v="x"/>
        <n v="2.27"/>
        <n v="2.61"/>
      </sharedItems>
    </cacheField>
  </cacheFields>
  <extLst>
    <ext xmlns:x14="http://schemas.microsoft.com/office/spreadsheetml/2009/9/main" uri="{725AE2AE-9491-48be-B2B4-4EB974FC3084}">
      <x14:pivotCacheDefinition pivotCacheId="72456824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x v="0"/>
    <s v="NHL"/>
    <x v="0"/>
    <n v="1296"/>
    <n v="3.14"/>
    <n v="0.6"/>
    <n v="2.9"/>
    <n v="20.59"/>
    <n v="79.41"/>
    <n v="31.8"/>
    <n v="28.9"/>
    <n v="0.90700000000000003"/>
    <n v="2.92"/>
  </r>
  <r>
    <x v="1"/>
    <s v="NHL"/>
    <x v="1"/>
    <n v="868"/>
    <n v="2.94"/>
    <n v="0.56999999999999995"/>
    <n v="2.89"/>
    <n v="19.78"/>
    <n v="80.22"/>
    <n v="29.8"/>
    <n v="27.1"/>
    <n v="0.90800000000000003"/>
    <n v="2.74"/>
  </r>
  <r>
    <x v="2"/>
    <s v="NHL"/>
    <x v="2"/>
    <n v="1082"/>
    <n v="3.02"/>
    <n v="0.6"/>
    <n v="2.97"/>
    <n v="20.03"/>
    <n v="79.97"/>
    <n v="31.3"/>
    <n v="28.4"/>
    <n v="0.91"/>
    <n v="2.82"/>
  </r>
  <r>
    <x v="3"/>
    <s v="NHL"/>
    <x v="3"/>
    <n v="1271"/>
    <n v="3.01"/>
    <n v="0.57999999999999996"/>
    <n v="2.92"/>
    <n v="19.78"/>
    <n v="80.22"/>
    <n v="31.3"/>
    <n v="28.5"/>
    <n v="0.91"/>
    <n v="2.81"/>
  </r>
  <r>
    <x v="4"/>
    <s v="NHL"/>
    <x v="4"/>
    <n v="1271"/>
    <n v="2.97"/>
    <n v="0.61"/>
    <n v="3.04"/>
    <n v="20.18"/>
    <n v="79.819999999999993"/>
    <n v="31.8"/>
    <n v="29"/>
    <n v="0.91200000000000003"/>
    <n v="2.78"/>
  </r>
  <r>
    <x v="5"/>
    <s v="NHL"/>
    <x v="5"/>
    <n v="1230"/>
    <n v="2.77"/>
    <n v="0.56999999999999995"/>
    <n v="2.99"/>
    <n v="19.100000000000001"/>
    <n v="80.900000000000006"/>
    <n v="30.1"/>
    <n v="27.5"/>
    <n v="0.91300000000000003"/>
    <n v="2.59"/>
  </r>
  <r>
    <x v="6"/>
    <s v="NHL"/>
    <x v="6"/>
    <n v="1230"/>
    <n v="2.71"/>
    <n v="0.57999999999999996"/>
    <n v="3.11"/>
    <n v="18.66"/>
    <n v="81.34"/>
    <n v="29.6"/>
    <n v="27.1"/>
    <n v="0.91500000000000004"/>
    <n v="2.5099999999999998"/>
  </r>
  <r>
    <x v="7"/>
    <s v="NHL"/>
    <x v="7"/>
    <n v="1230"/>
    <n v="2.73"/>
    <n v="0.56999999999999995"/>
    <n v="3.06"/>
    <n v="18.66"/>
    <n v="81.34"/>
    <n v="29.8"/>
    <n v="27.3"/>
    <n v="0.91500000000000004"/>
    <n v="2.52"/>
  </r>
  <r>
    <x v="8"/>
    <s v="NHL"/>
    <x v="8"/>
    <n v="1230"/>
    <n v="2.74"/>
    <n v="0.59"/>
    <n v="3.27"/>
    <n v="17.89"/>
    <n v="82.11"/>
    <n v="30"/>
    <n v="27.4"/>
    <n v="0.91400000000000003"/>
    <n v="2.56"/>
  </r>
  <r>
    <x v="9"/>
    <s v="NHL"/>
    <x v="9"/>
    <n v="720"/>
    <n v="2.72"/>
    <n v="0.61"/>
    <n v="3.32"/>
    <n v="18.22"/>
    <n v="81.78"/>
    <n v="29"/>
    <n v="26.5"/>
    <n v="0.91200000000000003"/>
    <n v="2.54"/>
  </r>
  <r>
    <x v="10"/>
    <s v="NHL"/>
    <x v="7"/>
    <n v="1230"/>
    <n v="2.73"/>
    <n v="0.56999999999999995"/>
    <n v="3.31"/>
    <n v="17.309999999999999"/>
    <n v="82.69"/>
    <n v="29.7"/>
    <n v="27.1"/>
    <n v="0.91400000000000003"/>
    <n v="2.54"/>
  </r>
  <r>
    <x v="11"/>
    <s v="NHL"/>
    <x v="10"/>
    <n v="1230"/>
    <n v="2.79"/>
    <n v="0.64"/>
    <n v="3.54"/>
    <n v="18.02"/>
    <n v="81.98"/>
    <n v="30.3"/>
    <n v="27.7"/>
    <n v="0.91300000000000003"/>
    <n v="2.61"/>
  </r>
  <r>
    <x v="12"/>
    <s v="NHL"/>
    <x v="11"/>
    <n v="1230"/>
    <n v="2.84"/>
    <n v="0.68"/>
    <n v="3.71"/>
    <n v="18.23"/>
    <n v="81.77"/>
    <n v="30.2"/>
    <n v="27.5"/>
    <n v="0.91100000000000003"/>
    <n v="2.66"/>
  </r>
  <r>
    <x v="13"/>
    <s v="NHL"/>
    <x v="12"/>
    <n v="1230"/>
    <n v="2.91"/>
    <n v="0.79"/>
    <n v="4.16"/>
    <n v="18.95"/>
    <n v="81.05"/>
    <n v="30.1"/>
    <n v="27.4"/>
    <n v="0.90800000000000003"/>
    <n v="2.73"/>
  </r>
  <r>
    <x v="14"/>
    <s v="NHL"/>
    <x v="13"/>
    <n v="1230"/>
    <n v="2.78"/>
    <n v="0.76"/>
    <n v="4.28"/>
    <n v="17.75"/>
    <n v="82.25"/>
    <n v="29"/>
    <n v="26.3"/>
    <n v="0.90900000000000003"/>
    <n v="2.61"/>
  </r>
  <r>
    <x v="15"/>
    <s v="NHL"/>
    <x v="14"/>
    <n v="1230"/>
    <n v="2.95"/>
    <n v="0.85"/>
    <n v="4.8499999999999996"/>
    <n v="17.579999999999998"/>
    <n v="82.42"/>
    <n v="29.5"/>
    <n v="26.7"/>
    <n v="0.90500000000000003"/>
    <n v="2.77"/>
  </r>
  <r>
    <x v="16"/>
    <s v="NHL"/>
    <x v="15"/>
    <n v="1230"/>
    <n v="3.08"/>
    <n v="1.03"/>
    <n v="5.85"/>
    <n v="17.68"/>
    <n v="82.32"/>
    <n v="29.9"/>
    <n v="27"/>
    <n v="0.90100000000000002"/>
    <n v="2.92"/>
  </r>
  <r>
    <x v="17"/>
    <s v="NHL"/>
    <x v="16"/>
    <n v="1230"/>
    <n v="2.57"/>
    <n v="0.7"/>
    <n v="4.24"/>
    <n v="16.46"/>
    <n v="83.54"/>
    <n v="28"/>
    <n v="25.5"/>
    <n v="0.91100000000000003"/>
    <n v="2.46"/>
  </r>
  <r>
    <x v="18"/>
    <s v="NHL"/>
    <x v="17"/>
    <n v="1230"/>
    <n v="2.65"/>
    <n v="0.73"/>
    <n v="4.42"/>
    <n v="16.43"/>
    <n v="83.57"/>
    <n v="28.3"/>
    <n v="25.7"/>
    <n v="0.90900000000000003"/>
    <n v="2.54"/>
  </r>
  <r>
    <x v="19"/>
    <s v="NHL"/>
    <x v="18"/>
    <n v="1230"/>
    <n v="2.62"/>
    <n v="0.65"/>
    <n v="4.13"/>
    <n v="15.77"/>
    <n v="84.23"/>
    <n v="27.5"/>
    <n v="25"/>
    <n v="0.90800000000000003"/>
    <n v="2.5099999999999998"/>
  </r>
  <r>
    <x v="20"/>
    <s v="NHL"/>
    <x v="19"/>
    <n v="1230"/>
    <n v="2.76"/>
    <n v="0.76"/>
    <n v="4.59"/>
    <n v="16.64"/>
    <n v="83.36"/>
    <n v="27.6"/>
    <n v="25"/>
    <n v="0.90300000000000002"/>
    <n v="2.65"/>
  </r>
  <r>
    <x v="21"/>
    <s v="NHL"/>
    <x v="20"/>
    <n v="1148"/>
    <n v="2.75"/>
    <n v="0.65"/>
    <n v="4.03"/>
    <n v="16.149999999999999"/>
    <n v="83.85"/>
    <n v="27.9"/>
    <n v="25.2"/>
    <n v="0.90400000000000003"/>
    <n v="2.64"/>
  </r>
  <r>
    <x v="22"/>
    <s v="NHL"/>
    <x v="21"/>
    <n v="1107"/>
    <n v="2.63"/>
    <n v="0.69"/>
    <n v="4.38"/>
    <n v="15.81"/>
    <n v="84.19"/>
    <n v="27.8"/>
    <n v="25.2"/>
    <n v="0.90800000000000003"/>
    <n v="2.56"/>
  </r>
  <r>
    <x v="23"/>
    <s v="NHL"/>
    <x v="22"/>
    <n v="1066"/>
    <n v="2.64"/>
    <n v="0.7"/>
    <n v="4.6399999999999997"/>
    <n v="15.08"/>
    <n v="84.92"/>
    <n v="27.3"/>
    <n v="24.7"/>
    <n v="0.90600000000000003"/>
    <n v="2.5299999999999998"/>
  </r>
  <r>
    <x v="24"/>
    <s v="NHL"/>
    <x v="23"/>
    <n v="1066"/>
    <n v="2.92"/>
    <n v="0.67"/>
    <n v="4.0999999999999996"/>
    <n v="16.27"/>
    <n v="83.73"/>
    <n v="29.7"/>
    <n v="26.9"/>
    <n v="0.90500000000000003"/>
    <n v="2.8"/>
  </r>
  <r>
    <x v="25"/>
    <s v="NHL"/>
    <x v="24"/>
    <n v="1066"/>
    <n v="3.14"/>
    <n v="0.9"/>
    <n v="5.04"/>
    <n v="17.93"/>
    <n v="82.07"/>
    <n v="30.2"/>
    <n v="27.1"/>
    <n v="0.89800000000000002"/>
    <n v="3.0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x v="0"/>
    <n v="2.78"/>
    <n v="2.21"/>
    <n v="2.56"/>
    <n v="2.39"/>
    <n v="2.82"/>
    <n v="2.68"/>
    <x v="0"/>
    <n v="2.78"/>
    <n v="3.21"/>
    <x v="0"/>
    <x v="0"/>
    <x v="0"/>
  </r>
  <r>
    <x v="1"/>
    <n v="2.5099999999999998"/>
    <n v="2.68"/>
    <n v="2.71"/>
    <n v="2.5499999999999998"/>
    <n v="2.5099999999999998"/>
    <n v="2.33"/>
    <x v="1"/>
    <n v="2.0099999999999998"/>
    <n v="2.56"/>
    <x v="1"/>
    <x v="1"/>
    <x v="1"/>
  </r>
  <r>
    <x v="2"/>
    <n v="3.09"/>
    <n v="2.93"/>
    <n v="3.24"/>
    <n v="3.13"/>
    <n v="3.26"/>
    <n v="2.83"/>
    <x v="2"/>
    <n v="2.5499999999999998"/>
    <n v="3.15"/>
    <x v="2"/>
    <x v="2"/>
    <x v="2"/>
  </r>
  <r>
    <x v="3"/>
    <n v="2.79"/>
    <n v="2.39"/>
    <n v="2.8"/>
    <n v="2.7"/>
    <n v="2.41"/>
    <n v="2.4300000000000002"/>
    <x v="3"/>
    <n v="1.87"/>
    <n v="1.83"/>
    <x v="3"/>
    <x v="3"/>
    <x v="3"/>
  </r>
  <r>
    <x v="4"/>
    <n v="3.55"/>
    <n v="2.77"/>
    <n v="3.3"/>
    <n v="3.52"/>
    <n v="2.63"/>
    <n v="2.71"/>
    <x v="4"/>
    <n v="2.89"/>
    <n v="2.46"/>
    <x v="4"/>
    <x v="4"/>
    <x v="4"/>
  </r>
  <r>
    <x v="5"/>
    <n v="3.38"/>
    <n v="3.13"/>
    <n v="3.19"/>
    <n v="2.96"/>
    <n v="2.74"/>
    <n v="2.59"/>
    <x v="5"/>
    <n v="2.23"/>
    <n v="2.5"/>
    <x v="2"/>
    <x v="5"/>
    <x v="5"/>
  </r>
  <r>
    <x v="6"/>
    <n v="2.6"/>
    <n v="2.84"/>
    <n v="2.97"/>
    <n v="3.26"/>
    <n v="2.78"/>
    <n v="2.93"/>
    <x v="6"/>
    <n v="2.68"/>
    <n v="3.18"/>
    <x v="5"/>
    <x v="6"/>
    <x v="1"/>
  </r>
  <r>
    <x v="7"/>
    <n v="3.76"/>
    <n v="3.52"/>
    <n v="3.37"/>
    <n v="3.15"/>
    <n v="3.11"/>
    <n v="2.0099999999999998"/>
    <x v="7"/>
    <n v="2.5499999999999998"/>
    <n v="2.99"/>
    <x v="6"/>
    <x v="7"/>
    <x v="6"/>
  </r>
  <r>
    <x v="8"/>
    <n v="3.15"/>
    <n v="2.39"/>
    <n v="2.57"/>
    <n v="3.12"/>
    <n v="2.88"/>
    <n v="3.01"/>
    <x v="8"/>
    <n v="2.77"/>
    <n v="2.76"/>
    <x v="7"/>
    <x v="8"/>
    <x v="7"/>
  </r>
  <r>
    <x v="9"/>
    <n v="2.84"/>
    <n v="2.79"/>
    <n v="2.58"/>
    <n v="2.5499999999999998"/>
    <n v="2.82"/>
    <n v="2.71"/>
    <x v="9"/>
    <n v="3.13"/>
    <n v="2.82"/>
    <x v="4"/>
    <x v="9"/>
    <x v="8"/>
  </r>
  <r>
    <x v="10"/>
    <n v="2.77"/>
    <n v="2.23"/>
    <n v="2"/>
    <n v="2.73"/>
    <n v="2.59"/>
    <n v="2.41"/>
    <x v="10"/>
    <n v="2.82"/>
    <n v="2.65"/>
    <x v="8"/>
    <x v="10"/>
    <x v="9"/>
  </r>
  <r>
    <x v="11"/>
    <n v="3.48"/>
    <n v="3.27"/>
    <n v="3.14"/>
    <n v="2.79"/>
    <n v="2.79"/>
    <n v="2.96"/>
    <x v="3"/>
    <n v="2.35"/>
    <n v="2.4300000000000002"/>
    <x v="9"/>
    <x v="11"/>
    <x v="10"/>
  </r>
  <r>
    <x v="12"/>
    <n v="4.1100000000000003"/>
    <n v="3.36"/>
    <n v="3.3"/>
    <n v="3.22"/>
    <n v="2.99"/>
    <n v="2.5"/>
    <x v="11"/>
    <n v="2.41"/>
    <n v="2.29"/>
    <x v="10"/>
    <x v="12"/>
    <x v="1"/>
  </r>
  <r>
    <x v="13"/>
    <n v="2.87"/>
    <n v="2.54"/>
    <n v="2.5299999999999998"/>
    <n v="2.4300000000000002"/>
    <n v="2.89"/>
    <n v="2.4300000000000002"/>
    <x v="12"/>
    <n v="2.66"/>
    <n v="2.41"/>
    <x v="11"/>
    <x v="13"/>
    <x v="11"/>
  </r>
  <r>
    <x v="14"/>
    <n v="3.72"/>
    <n v="3.21"/>
    <n v="3.16"/>
    <n v="2.56"/>
    <n v="3.05"/>
    <n v="3.21"/>
    <x v="8"/>
    <n v="2.77"/>
    <n v="2.4300000000000002"/>
    <x v="3"/>
    <x v="14"/>
    <x v="1"/>
  </r>
  <r>
    <x v="15"/>
    <n v="2.66"/>
    <n v="2.82"/>
    <n v="2.93"/>
    <n v="3"/>
    <n v="2.52"/>
    <n v="2.72"/>
    <x v="13"/>
    <n v="2.61"/>
    <n v="2.5499999999999998"/>
    <x v="12"/>
    <x v="15"/>
    <x v="12"/>
  </r>
  <r>
    <x v="16"/>
    <n v="3.2"/>
    <n v="2.7"/>
    <n v="3.07"/>
    <n v="2.88"/>
    <n v="3.18"/>
    <n v="2.9"/>
    <x v="14"/>
    <n v="2.76"/>
    <n v="2.61"/>
    <x v="10"/>
    <x v="16"/>
    <x v="13"/>
  </r>
  <r>
    <x v="17"/>
    <n v="2.99"/>
    <n v="2.59"/>
    <n v="2.68"/>
    <n v="2.67"/>
    <n v="2.96"/>
    <n v="2.2000000000000002"/>
    <x v="15"/>
    <n v="2.15"/>
    <n v="2.4"/>
    <x v="13"/>
    <x v="17"/>
    <x v="14"/>
  </r>
  <r>
    <x v="18"/>
    <n v="2.79"/>
    <n v="2.71"/>
    <n v="2.78"/>
    <n v="2.72"/>
    <n v="3.18"/>
    <n v="2.91"/>
    <x v="16"/>
    <n v="2.99"/>
    <n v="2.63"/>
    <x v="14"/>
    <x v="18"/>
    <x v="15"/>
  </r>
  <r>
    <x v="19"/>
    <n v="3.05"/>
    <n v="3.14"/>
    <n v="3.33"/>
    <n v="2.7"/>
    <n v="2.78"/>
    <n v="3.09"/>
    <x v="17"/>
    <n v="3.02"/>
    <n v="2.61"/>
    <x v="15"/>
    <x v="19"/>
    <x v="16"/>
  </r>
  <r>
    <x v="20"/>
    <n v="2.73"/>
    <n v="2.77"/>
    <n v="2.68"/>
    <n v="2.95"/>
    <n v="2.67"/>
    <n v="2.5099999999999998"/>
    <x v="18"/>
    <n v="2.83"/>
    <n v="2.79"/>
    <x v="16"/>
    <x v="20"/>
    <x v="17"/>
  </r>
  <r>
    <x v="21"/>
    <n v="2.56"/>
    <n v="2.86"/>
    <n v="3.29"/>
    <n v="2.94"/>
    <n v="3.04"/>
    <n v="2.59"/>
    <x v="19"/>
    <n v="2.59"/>
    <n v="2.84"/>
    <x v="17"/>
    <x v="21"/>
    <x v="18"/>
  </r>
  <r>
    <x v="22"/>
    <n v="3.28"/>
    <n v="3.45"/>
    <n v="3.2"/>
    <n v="3.3"/>
    <n v="3.29"/>
    <n v="3.39"/>
    <x v="20"/>
    <n v="2.65"/>
    <n v="2.95"/>
    <x v="18"/>
    <x v="7"/>
    <x v="19"/>
  </r>
  <r>
    <x v="23"/>
    <n v="2.57"/>
    <n v="2.61"/>
    <n v="2.57"/>
    <n v="3.52"/>
    <n v="3.01"/>
    <n v="2.67"/>
    <x v="21"/>
    <n v="2.73"/>
    <n v="2.91"/>
    <x v="19"/>
    <x v="22"/>
    <x v="20"/>
  </r>
  <r>
    <x v="24"/>
    <n v="3.77"/>
    <n v="2.98"/>
    <n v="3.14"/>
    <n v="2.98"/>
    <n v="2.72"/>
    <n v="2.84"/>
    <x v="22"/>
    <n v="2.91"/>
    <n v="2.91"/>
    <x v="20"/>
    <x v="23"/>
    <x v="21"/>
  </r>
  <r>
    <x v="25"/>
    <n v="3.48"/>
    <n v="3.26"/>
    <n v="3.47"/>
    <n v="3.89"/>
    <n v="3.54"/>
    <n v="2.8"/>
    <x v="14"/>
    <n v="3.16"/>
    <n v="2.83"/>
    <x v="21"/>
    <x v="24"/>
    <x v="22"/>
  </r>
  <r>
    <x v="26"/>
    <n v="3.8"/>
    <n v="3.32"/>
    <n v="3.39"/>
    <n v="3.49"/>
    <n v="3.29"/>
    <n v="3.05"/>
    <x v="23"/>
    <n v="2.5099999999999998"/>
    <n v="2.71"/>
    <x v="22"/>
    <x v="0"/>
    <x v="23"/>
  </r>
  <r>
    <x v="27"/>
    <n v="3"/>
    <n v="2.64"/>
    <n v="3.25"/>
    <n v="2.67"/>
    <n v="2.66"/>
    <n v="2.17"/>
    <x v="24"/>
    <n v="2.88"/>
    <n v="2.33"/>
    <x v="8"/>
    <x v="9"/>
    <x v="24"/>
  </r>
  <r>
    <x v="28"/>
    <n v="3.2"/>
    <n v="3.39"/>
    <n v="3.15"/>
    <n v="3"/>
    <n v="3.27"/>
    <s v="x"/>
    <x v="25"/>
    <s v="x"/>
    <s v="x"/>
    <x v="23"/>
    <x v="25"/>
    <x v="25"/>
  </r>
  <r>
    <x v="29"/>
    <n v="3.29"/>
    <n v="3.36"/>
    <n v="3.42"/>
    <n v="3.34"/>
    <n v="3.12"/>
    <n v="3.18"/>
    <x v="26"/>
    <n v="2.89"/>
    <n v="2.74"/>
    <x v="12"/>
    <x v="26"/>
    <x v="26"/>
  </r>
  <r>
    <x v="30"/>
    <n v="3.05"/>
    <n v="3.04"/>
    <n v="3"/>
    <n v="3.29"/>
    <n v="3.33"/>
    <n v="3"/>
    <x v="7"/>
    <n v="2.72"/>
    <n v="2.67"/>
    <x v="15"/>
    <x v="15"/>
    <x v="2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C6B04FC-32C9-4BF4-9EF4-3669FD5571F1}" name="PivotTable9" cacheId="589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Teams">
  <location ref="A2:G21" firstHeaderRow="0" firstDataRow="1" firstDataCol="1"/>
  <pivotFields count="13">
    <pivotField axis="axisRow" showAll="0">
      <items count="32">
        <item x="7"/>
        <item x="6"/>
        <item h="1" x="8"/>
        <item h="1" x="24"/>
        <item x="2"/>
        <item x="15"/>
        <item h="1" x="27"/>
        <item x="29"/>
        <item x="1"/>
        <item h="1" x="17"/>
        <item h="1" x="0"/>
        <item x="4"/>
        <item x="21"/>
        <item x="28"/>
        <item x="5"/>
        <item h="1" x="18"/>
        <item x="30"/>
        <item h="1" x="13"/>
        <item x="26"/>
        <item h="1" x="25"/>
        <item h="1" x="11"/>
        <item x="12"/>
        <item x="22"/>
        <item x="16"/>
        <item x="19"/>
        <item h="1" x="10"/>
        <item x="3"/>
        <item h="1" x="20"/>
        <item x="23"/>
        <item h="1" x="9"/>
        <item x="14"/>
        <item t="default"/>
      </items>
    </pivotField>
    <pivotField dataField="1" showAll="0"/>
    <pivotField showAll="0"/>
    <pivotField showAll="0"/>
    <pivotField dataField="1" showAll="0"/>
    <pivotField showAll="0"/>
    <pivotField showAll="0"/>
    <pivotField dataField="1" showAll="0">
      <items count="28">
        <item x="15"/>
        <item x="24"/>
        <item x="23"/>
        <item x="5"/>
        <item x="3"/>
        <item x="1"/>
        <item x="10"/>
        <item x="19"/>
        <item x="7"/>
        <item x="8"/>
        <item x="0"/>
        <item x="13"/>
        <item x="22"/>
        <item x="12"/>
        <item x="14"/>
        <item x="16"/>
        <item x="4"/>
        <item x="18"/>
        <item x="11"/>
        <item x="17"/>
        <item x="6"/>
        <item x="2"/>
        <item x="21"/>
        <item x="20"/>
        <item x="26"/>
        <item x="9"/>
        <item x="25"/>
        <item t="default"/>
      </items>
    </pivotField>
    <pivotField showAll="0"/>
    <pivotField showAll="0"/>
    <pivotField dataField="1" showAll="0">
      <items count="25">
        <item x="10"/>
        <item x="13"/>
        <item x="16"/>
        <item x="6"/>
        <item x="7"/>
        <item x="19"/>
        <item x="3"/>
        <item x="1"/>
        <item x="8"/>
        <item x="9"/>
        <item x="20"/>
        <item x="15"/>
        <item x="2"/>
        <item x="4"/>
        <item x="11"/>
        <item x="17"/>
        <item x="0"/>
        <item x="14"/>
        <item x="22"/>
        <item x="12"/>
        <item x="21"/>
        <item x="5"/>
        <item x="18"/>
        <item x="23"/>
        <item t="default"/>
      </items>
    </pivotField>
    <pivotField dataField="1" showAll="0">
      <items count="28">
        <item x="11"/>
        <item x="6"/>
        <item x="8"/>
        <item x="17"/>
        <item x="23"/>
        <item x="2"/>
        <item x="1"/>
        <item x="21"/>
        <item x="9"/>
        <item x="13"/>
        <item x="14"/>
        <item x="19"/>
        <item x="26"/>
        <item x="15"/>
        <item x="18"/>
        <item x="5"/>
        <item x="24"/>
        <item x="12"/>
        <item x="10"/>
        <item x="0"/>
        <item x="4"/>
        <item x="22"/>
        <item x="16"/>
        <item x="7"/>
        <item x="20"/>
        <item x="3"/>
        <item x="25"/>
        <item t="default"/>
      </items>
    </pivotField>
    <pivotField dataField="1" showAll="0">
      <items count="29">
        <item x="5"/>
        <item x="7"/>
        <item x="0"/>
        <item x="26"/>
        <item x="1"/>
        <item x="19"/>
        <item x="21"/>
        <item x="8"/>
        <item x="4"/>
        <item x="11"/>
        <item x="16"/>
        <item x="12"/>
        <item x="2"/>
        <item x="14"/>
        <item x="27"/>
        <item x="13"/>
        <item x="20"/>
        <item x="3"/>
        <item x="10"/>
        <item x="18"/>
        <item x="24"/>
        <item x="6"/>
        <item x="15"/>
        <item x="23"/>
        <item x="22"/>
        <item x="9"/>
        <item x="17"/>
        <item x="25"/>
        <item t="default"/>
      </items>
    </pivotField>
  </pivotFields>
  <rowFields count="1">
    <field x="0"/>
  </rowFields>
  <rowItems count="19">
    <i>
      <x/>
    </i>
    <i>
      <x v="1"/>
    </i>
    <i>
      <x v="4"/>
    </i>
    <i>
      <x v="5"/>
    </i>
    <i>
      <x v="7"/>
    </i>
    <i>
      <x v="8"/>
    </i>
    <i>
      <x v="11"/>
    </i>
    <i>
      <x v="12"/>
    </i>
    <i>
      <x v="13"/>
    </i>
    <i>
      <x v="14"/>
    </i>
    <i>
      <x v="16"/>
    </i>
    <i>
      <x v="18"/>
    </i>
    <i>
      <x v="21"/>
    </i>
    <i>
      <x v="22"/>
    </i>
    <i>
      <x v="23"/>
    </i>
    <i>
      <x v="24"/>
    </i>
    <i>
      <x v="26"/>
    </i>
    <i>
      <x v="28"/>
    </i>
    <i>
      <x v="30"/>
    </i>
  </rowItems>
  <colFields count="1">
    <field x="-2"/>
  </colFields>
  <colItems count="6">
    <i>
      <x/>
    </i>
    <i i="1">
      <x v="1"/>
    </i>
    <i i="2">
      <x v="2"/>
    </i>
    <i i="3">
      <x v="3"/>
    </i>
    <i i="4">
      <x v="4"/>
    </i>
    <i i="5">
      <x v="5"/>
    </i>
  </colItems>
  <dataFields count="6">
    <dataField name="Sum of 2003-04" fld="12" baseField="0" baseItem="10"/>
    <dataField name="Sum of 2006-07" fld="11" baseField="0" baseItem="7"/>
    <dataField name="Sum of 2012-13" fld="10" baseField="0" baseItem="9"/>
    <dataField name="Sum of 2015-16" fld="7" baseField="0" baseItem="14"/>
    <dataField name="Sum of 2018-19" fld="4" baseField="0" baseItem="0"/>
    <dataField name="Sum of 2021-22"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901AA55-3AA8-4502-B1EE-9969E14AE344}" name="PivotTable1" cacheId="588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3">
  <location ref="A3:B30" firstHeaderRow="1" firstDataRow="1" firstDataCol="1"/>
  <pivotFields count="13">
    <pivotField axis="axisRow" showAll="0">
      <items count="27">
        <item x="25"/>
        <item x="24"/>
        <item x="23"/>
        <item x="22"/>
        <item x="21"/>
        <item x="20"/>
        <item x="19"/>
        <item x="18"/>
        <item x="17"/>
        <item x="16"/>
        <item x="15"/>
        <item x="14"/>
        <item x="13"/>
        <item x="12"/>
        <item x="11"/>
        <item x="10"/>
        <item x="9"/>
        <item x="8"/>
        <item x="7"/>
        <item x="6"/>
        <item x="5"/>
        <item x="4"/>
        <item x="3"/>
        <item x="2"/>
        <item x="1"/>
        <item x="0"/>
        <item t="default"/>
      </items>
    </pivotField>
    <pivotField showAll="0"/>
    <pivotField dataField="1" showAll="0">
      <items count="26">
        <item x="9"/>
        <item x="1"/>
        <item x="22"/>
        <item x="21"/>
        <item x="23"/>
        <item x="20"/>
        <item x="16"/>
        <item x="18"/>
        <item x="17"/>
        <item x="2"/>
        <item x="6"/>
        <item x="24"/>
        <item x="7"/>
        <item x="8"/>
        <item x="19"/>
        <item x="5"/>
        <item x="13"/>
        <item x="10"/>
        <item x="11"/>
        <item x="12"/>
        <item x="14"/>
        <item x="4"/>
        <item x="15"/>
        <item x="3"/>
        <item x="0"/>
        <item t="default"/>
      </items>
    </pivotField>
    <pivotField showAll="0"/>
    <pivotField showAll="0"/>
    <pivotField showAll="0"/>
    <pivotField showAll="0"/>
    <pivotField showAll="0"/>
    <pivotField showAll="0"/>
    <pivotField showAll="0"/>
    <pivotField showAll="0"/>
    <pivotField showAll="0"/>
    <pivotField showAll="0"/>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Items count="1">
    <i/>
  </colItems>
  <dataFields count="1">
    <dataField name="Goals" fld="2" baseField="0" baseItem="0"/>
  </dataFields>
  <chartFormats count="4">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2" format="3">
      <pivotArea type="data" outline="0" fieldPosition="0">
        <references count="2">
          <reference field="4294967294" count="1" selected="0">
            <x v="0"/>
          </reference>
          <reference field="0" count="1" selected="0">
            <x v="25"/>
          </reference>
        </references>
      </pivotArea>
    </chartFormat>
    <chartFormat chart="2" format="4">
      <pivotArea type="data" outline="0" fieldPosition="0">
        <references count="2">
          <reference field="4294967294" count="1" selected="0">
            <x v="0"/>
          </reference>
          <reference field="0"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5A092AE-34DC-4C25-91E3-09CC0AACA1C7}" name="PivotTable1" cacheId="588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4">
  <location ref="A3:C30" firstHeaderRow="0" firstDataRow="1" firstDataCol="1"/>
  <pivotFields count="13">
    <pivotField axis="axisRow" showAll="0">
      <items count="27">
        <item x="25"/>
        <item x="24"/>
        <item x="23"/>
        <item x="22"/>
        <item x="21"/>
        <item x="20"/>
        <item x="19"/>
        <item x="18"/>
        <item x="17"/>
        <item x="16"/>
        <item x="15"/>
        <item x="14"/>
        <item x="13"/>
        <item x="12"/>
        <item x="11"/>
        <item x="10"/>
        <item x="9"/>
        <item x="8"/>
        <item x="7"/>
        <item x="6"/>
        <item x="5"/>
        <item x="4"/>
        <item x="3"/>
        <item x="2"/>
        <item x="1"/>
        <item x="0"/>
        <item t="default"/>
      </items>
    </pivotField>
    <pivotField showAll="0"/>
    <pivotField showAll="0"/>
    <pivotField showAll="0"/>
    <pivotField showAll="0"/>
    <pivotField showAll="0"/>
    <pivotField showAll="0"/>
    <pivotField showAll="0"/>
    <pivotField showAll="0"/>
    <pivotField dataField="1" showAll="0"/>
    <pivotField dataField="1" showAll="0"/>
    <pivotField showAll="0"/>
    <pivotField showAll="0"/>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Fields count="1">
    <field x="-2"/>
  </colFields>
  <colItems count="2">
    <i>
      <x/>
    </i>
    <i i="1">
      <x v="1"/>
    </i>
  </colItems>
  <dataFields count="2">
    <dataField name="Shots Against" fld="9" baseField="0" baseItem="0"/>
    <dataField name="Saves" fld="10" baseField="0" baseItem="0"/>
  </dataField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2" format="4" series="1">
      <pivotArea type="data" outline="0" fieldPosition="0">
        <references count="1">
          <reference field="4294967294" count="1" selected="0">
            <x v="0"/>
          </reference>
        </references>
      </pivotArea>
    </chartFormat>
    <chartFormat chart="2"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6738A09-C8DD-47BB-A259-618E49905BA9}" name="PivotTable2" cacheId="588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6">
  <location ref="A3:B10" firstHeaderRow="1" firstDataRow="1" firstDataCol="1"/>
  <pivotFields count="13">
    <pivotField axis="axisRow" showAll="0">
      <items count="27">
        <item x="25"/>
        <item h="1" x="24"/>
        <item h="1" x="23"/>
        <item x="22"/>
        <item h="1" x="21"/>
        <item h="1" x="20"/>
        <item h="1" x="19"/>
        <item h="1" x="18"/>
        <item x="17"/>
        <item h="1" x="16"/>
        <item h="1" x="15"/>
        <item h="1" x="14"/>
        <item h="1" x="13"/>
        <item x="12"/>
        <item h="1" x="11"/>
        <item h="1" x="10"/>
        <item h="1" x="9"/>
        <item h="1" x="8"/>
        <item x="7"/>
        <item h="1" x="6"/>
        <item h="1" x="5"/>
        <item h="1" x="4"/>
        <item h="1" x="3"/>
        <item h="1" x="2"/>
        <item h="1" x="1"/>
        <item x="0"/>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s>
  <rowFields count="1">
    <field x="0"/>
  </rowFields>
  <rowItems count="7">
    <i>
      <x/>
    </i>
    <i>
      <x v="3"/>
    </i>
    <i>
      <x v="8"/>
    </i>
    <i>
      <x v="13"/>
    </i>
    <i>
      <x v="18"/>
    </i>
    <i>
      <x v="25"/>
    </i>
    <i t="grand">
      <x/>
    </i>
  </rowItems>
  <colItems count="1">
    <i/>
  </colItems>
  <dataFields count="1">
    <dataField name="Total Goals" fld="2" baseField="0" baseItem="0"/>
  </dataFields>
  <chartFormats count="28">
    <chartFormat chart="0" format="0" series="1">
      <pivotArea type="data" outline="0" fieldPosition="0">
        <references count="1">
          <reference field="4294967294" count="1" selected="0">
            <x v="0"/>
          </reference>
        </references>
      </pivotArea>
    </chartFormat>
    <chartFormat chart="3" format="8" series="1">
      <pivotArea type="data" outline="0" fieldPosition="0">
        <references count="1">
          <reference field="4294967294" count="1" selected="0">
            <x v="0"/>
          </reference>
        </references>
      </pivotArea>
    </chartFormat>
    <chartFormat chart="3" format="9">
      <pivotArea type="data" outline="0" fieldPosition="0">
        <references count="2">
          <reference field="4294967294" count="1" selected="0">
            <x v="0"/>
          </reference>
          <reference field="0" count="1" selected="0">
            <x v="0"/>
          </reference>
        </references>
      </pivotArea>
    </chartFormat>
    <chartFormat chart="3" format="10">
      <pivotArea type="data" outline="0" fieldPosition="0">
        <references count="2">
          <reference field="4294967294" count="1" selected="0">
            <x v="0"/>
          </reference>
          <reference field="0" count="1" selected="0">
            <x v="3"/>
          </reference>
        </references>
      </pivotArea>
    </chartFormat>
    <chartFormat chart="3" format="11">
      <pivotArea type="data" outline="0" fieldPosition="0">
        <references count="2">
          <reference field="4294967294" count="1" selected="0">
            <x v="0"/>
          </reference>
          <reference field="0" count="1" selected="0">
            <x v="8"/>
          </reference>
        </references>
      </pivotArea>
    </chartFormat>
    <chartFormat chart="3" format="12">
      <pivotArea type="data" outline="0" fieldPosition="0">
        <references count="2">
          <reference field="4294967294" count="1" selected="0">
            <x v="0"/>
          </reference>
          <reference field="0" count="1" selected="0">
            <x v="13"/>
          </reference>
        </references>
      </pivotArea>
    </chartFormat>
    <chartFormat chart="3" format="13">
      <pivotArea type="data" outline="0" fieldPosition="0">
        <references count="2">
          <reference field="4294967294" count="1" selected="0">
            <x v="0"/>
          </reference>
          <reference field="0" count="1" selected="0">
            <x v="18"/>
          </reference>
        </references>
      </pivotArea>
    </chartFormat>
    <chartFormat chart="3" format="14">
      <pivotArea type="data" outline="0" fieldPosition="0">
        <references count="2">
          <reference field="4294967294" count="1" selected="0">
            <x v="0"/>
          </reference>
          <reference field="0" count="1" selected="0">
            <x v="25"/>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3"/>
          </reference>
        </references>
      </pivotArea>
    </chartFormat>
    <chartFormat chart="0" format="3">
      <pivotArea type="data" outline="0" fieldPosition="0">
        <references count="2">
          <reference field="4294967294" count="1" selected="0">
            <x v="0"/>
          </reference>
          <reference field="0" count="1" selected="0">
            <x v="8"/>
          </reference>
        </references>
      </pivotArea>
    </chartFormat>
    <chartFormat chart="0" format="4">
      <pivotArea type="data" outline="0" fieldPosition="0">
        <references count="2">
          <reference field="4294967294" count="1" selected="0">
            <x v="0"/>
          </reference>
          <reference field="0" count="1" selected="0">
            <x v="13"/>
          </reference>
        </references>
      </pivotArea>
    </chartFormat>
    <chartFormat chart="0" format="5">
      <pivotArea type="data" outline="0" fieldPosition="0">
        <references count="2">
          <reference field="4294967294" count="1" selected="0">
            <x v="0"/>
          </reference>
          <reference field="0" count="1" selected="0">
            <x v="18"/>
          </reference>
        </references>
      </pivotArea>
    </chartFormat>
    <chartFormat chart="0" format="6">
      <pivotArea type="data" outline="0" fieldPosition="0">
        <references count="2">
          <reference field="4294967294" count="1" selected="0">
            <x v="0"/>
          </reference>
          <reference field="0" count="1" selected="0">
            <x v="25"/>
          </reference>
        </references>
      </pivotArea>
    </chartFormat>
    <chartFormat chart="4" format="7" series="1">
      <pivotArea type="data" outline="0" fieldPosition="0">
        <references count="1">
          <reference field="4294967294" count="1" selected="0">
            <x v="0"/>
          </reference>
        </references>
      </pivotArea>
    </chartFormat>
    <chartFormat chart="4" format="8">
      <pivotArea type="data" outline="0" fieldPosition="0">
        <references count="2">
          <reference field="4294967294" count="1" selected="0">
            <x v="0"/>
          </reference>
          <reference field="0" count="1" selected="0">
            <x v="0"/>
          </reference>
        </references>
      </pivotArea>
    </chartFormat>
    <chartFormat chart="4" format="9">
      <pivotArea type="data" outline="0" fieldPosition="0">
        <references count="2">
          <reference field="4294967294" count="1" selected="0">
            <x v="0"/>
          </reference>
          <reference field="0" count="1" selected="0">
            <x v="3"/>
          </reference>
        </references>
      </pivotArea>
    </chartFormat>
    <chartFormat chart="4" format="10">
      <pivotArea type="data" outline="0" fieldPosition="0">
        <references count="2">
          <reference field="4294967294" count="1" selected="0">
            <x v="0"/>
          </reference>
          <reference field="0" count="1" selected="0">
            <x v="8"/>
          </reference>
        </references>
      </pivotArea>
    </chartFormat>
    <chartFormat chart="4" format="11">
      <pivotArea type="data" outline="0" fieldPosition="0">
        <references count="2">
          <reference field="4294967294" count="1" selected="0">
            <x v="0"/>
          </reference>
          <reference field="0" count="1" selected="0">
            <x v="13"/>
          </reference>
        </references>
      </pivotArea>
    </chartFormat>
    <chartFormat chart="4" format="12">
      <pivotArea type="data" outline="0" fieldPosition="0">
        <references count="2">
          <reference field="4294967294" count="1" selected="0">
            <x v="0"/>
          </reference>
          <reference field="0" count="1" selected="0">
            <x v="18"/>
          </reference>
        </references>
      </pivotArea>
    </chartFormat>
    <chartFormat chart="4" format="13">
      <pivotArea type="data" outline="0" fieldPosition="0">
        <references count="2">
          <reference field="4294967294" count="1" selected="0">
            <x v="0"/>
          </reference>
          <reference field="0" count="1" selected="0">
            <x v="25"/>
          </reference>
        </references>
      </pivotArea>
    </chartFormat>
    <chartFormat chart="5" format="14" series="1">
      <pivotArea type="data" outline="0" fieldPosition="0">
        <references count="1">
          <reference field="4294967294" count="1" selected="0">
            <x v="0"/>
          </reference>
        </references>
      </pivotArea>
    </chartFormat>
    <chartFormat chart="5" format="15">
      <pivotArea type="data" outline="0" fieldPosition="0">
        <references count="2">
          <reference field="4294967294" count="1" selected="0">
            <x v="0"/>
          </reference>
          <reference field="0" count="1" selected="0">
            <x v="0"/>
          </reference>
        </references>
      </pivotArea>
    </chartFormat>
    <chartFormat chart="5" format="16">
      <pivotArea type="data" outline="0" fieldPosition="0">
        <references count="2">
          <reference field="4294967294" count="1" selected="0">
            <x v="0"/>
          </reference>
          <reference field="0" count="1" selected="0">
            <x v="3"/>
          </reference>
        </references>
      </pivotArea>
    </chartFormat>
    <chartFormat chart="5" format="17">
      <pivotArea type="data" outline="0" fieldPosition="0">
        <references count="2">
          <reference field="4294967294" count="1" selected="0">
            <x v="0"/>
          </reference>
          <reference field="0" count="1" selected="0">
            <x v="8"/>
          </reference>
        </references>
      </pivotArea>
    </chartFormat>
    <chartFormat chart="5" format="18">
      <pivotArea type="data" outline="0" fieldPosition="0">
        <references count="2">
          <reference field="4294967294" count="1" selected="0">
            <x v="0"/>
          </reference>
          <reference field="0" count="1" selected="0">
            <x v="13"/>
          </reference>
        </references>
      </pivotArea>
    </chartFormat>
    <chartFormat chart="5" format="19">
      <pivotArea type="data" outline="0" fieldPosition="0">
        <references count="2">
          <reference field="4294967294" count="1" selected="0">
            <x v="0"/>
          </reference>
          <reference field="0" count="1" selected="0">
            <x v="18"/>
          </reference>
        </references>
      </pivotArea>
    </chartFormat>
    <chartFormat chart="5" format="20">
      <pivotArea type="data" outline="0" fieldPosition="0">
        <references count="2">
          <reference field="4294967294" count="1" selected="0">
            <x v="0"/>
          </reference>
          <reference field="0" count="1" selected="0">
            <x v="2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65605D6-D23D-403F-9454-183556390643}" name="PivotTable8" cacheId="589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Teams">
  <location ref="A3:G34" firstHeaderRow="0" firstDataRow="1" firstDataCol="1"/>
  <pivotFields count="13">
    <pivotField axis="axisRow" showAll="0">
      <items count="32">
        <item x="7"/>
        <item x="6"/>
        <item x="8"/>
        <item x="24"/>
        <item x="2"/>
        <item x="15"/>
        <item x="27"/>
        <item x="29"/>
        <item x="1"/>
        <item x="17"/>
        <item x="0"/>
        <item x="4"/>
        <item x="21"/>
        <item x="28"/>
        <item x="5"/>
        <item x="18"/>
        <item x="30"/>
        <item x="13"/>
        <item x="26"/>
        <item x="25"/>
        <item x="11"/>
        <item x="12"/>
        <item x="22"/>
        <item x="16"/>
        <item x="19"/>
        <item x="10"/>
        <item x="3"/>
        <item x="20"/>
        <item x="23"/>
        <item x="9"/>
        <item x="14"/>
        <item t="default"/>
      </items>
    </pivotField>
    <pivotField dataField="1" showAll="0"/>
    <pivotField showAll="0"/>
    <pivotField showAll="0"/>
    <pivotField dataField="1" showAll="0"/>
    <pivotField showAll="0"/>
    <pivotField showAll="0"/>
    <pivotField dataField="1" showAll="0">
      <items count="28">
        <item x="15"/>
        <item x="24"/>
        <item x="23"/>
        <item x="5"/>
        <item x="3"/>
        <item x="1"/>
        <item x="10"/>
        <item x="19"/>
        <item x="7"/>
        <item x="8"/>
        <item x="0"/>
        <item x="13"/>
        <item x="22"/>
        <item x="12"/>
        <item x="14"/>
        <item x="16"/>
        <item x="4"/>
        <item x="18"/>
        <item x="11"/>
        <item x="17"/>
        <item x="6"/>
        <item x="2"/>
        <item x="21"/>
        <item x="20"/>
        <item x="26"/>
        <item x="9"/>
        <item x="25"/>
        <item t="default"/>
      </items>
    </pivotField>
    <pivotField showAll="0"/>
    <pivotField showAll="0"/>
    <pivotField dataField="1" showAll="0">
      <items count="25">
        <item x="10"/>
        <item x="13"/>
        <item x="16"/>
        <item x="6"/>
        <item x="7"/>
        <item x="19"/>
        <item x="3"/>
        <item x="1"/>
        <item x="8"/>
        <item x="9"/>
        <item x="20"/>
        <item x="15"/>
        <item x="2"/>
        <item x="4"/>
        <item x="11"/>
        <item x="17"/>
        <item x="0"/>
        <item x="14"/>
        <item x="22"/>
        <item x="12"/>
        <item x="21"/>
        <item x="5"/>
        <item x="18"/>
        <item x="23"/>
        <item t="default"/>
      </items>
    </pivotField>
    <pivotField dataField="1" showAll="0">
      <items count="28">
        <item x="11"/>
        <item x="6"/>
        <item x="8"/>
        <item x="17"/>
        <item x="23"/>
        <item x="2"/>
        <item x="1"/>
        <item x="21"/>
        <item x="9"/>
        <item x="13"/>
        <item x="14"/>
        <item x="19"/>
        <item x="26"/>
        <item x="15"/>
        <item x="18"/>
        <item x="5"/>
        <item x="24"/>
        <item x="12"/>
        <item x="10"/>
        <item x="0"/>
        <item x="4"/>
        <item x="22"/>
        <item x="16"/>
        <item x="7"/>
        <item x="20"/>
        <item x="3"/>
        <item x="25"/>
        <item t="default"/>
      </items>
    </pivotField>
    <pivotField dataField="1" showAll="0">
      <items count="29">
        <item x="5"/>
        <item x="7"/>
        <item x="0"/>
        <item x="26"/>
        <item x="1"/>
        <item x="19"/>
        <item x="21"/>
        <item x="8"/>
        <item x="4"/>
        <item x="11"/>
        <item x="16"/>
        <item x="12"/>
        <item x="2"/>
        <item x="14"/>
        <item x="27"/>
        <item x="13"/>
        <item x="20"/>
        <item x="3"/>
        <item x="10"/>
        <item x="18"/>
        <item x="24"/>
        <item x="6"/>
        <item x="15"/>
        <item x="23"/>
        <item x="22"/>
        <item x="9"/>
        <item x="17"/>
        <item x="25"/>
        <item t="default"/>
      </items>
    </pivotField>
  </pivotFields>
  <rowFields count="1">
    <field x="0"/>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rowItems>
  <colFields count="1">
    <field x="-2"/>
  </colFields>
  <colItems count="6">
    <i>
      <x/>
    </i>
    <i i="1">
      <x v="1"/>
    </i>
    <i i="2">
      <x v="2"/>
    </i>
    <i i="3">
      <x v="3"/>
    </i>
    <i i="4">
      <x v="4"/>
    </i>
    <i i="5">
      <x v="5"/>
    </i>
  </colItems>
  <dataFields count="6">
    <dataField name="Sum of 2003-04" fld="12" baseField="0" baseItem="10"/>
    <dataField name="Sum of 2006-07" fld="11" baseField="0" baseItem="7"/>
    <dataField name="Sum of 2012-13" fld="10" baseField="0" baseItem="9"/>
    <dataField name="Sum of 2015-16" fld="7" baseField="0" baseItem="14"/>
    <dataField name="Sum of 2018-19" fld="4" baseField="0" baseItem="0"/>
    <dataField name="Sum of 2021-22"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0C585C5-F456-4FE2-9274-16C4D5B4C748}" name="PivotTable12" cacheId="5889"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5">
  <location ref="A3:B30" firstHeaderRow="1" firstDataRow="1" firstDataCol="1"/>
  <pivotFields count="13">
    <pivotField axis="axisRow" showAll="0">
      <items count="27">
        <item x="25"/>
        <item x="24"/>
        <item x="23"/>
        <item x="22"/>
        <item x="21"/>
        <item x="20"/>
        <item x="19"/>
        <item x="18"/>
        <item x="17"/>
        <item x="16"/>
        <item x="15"/>
        <item x="14"/>
        <item x="13"/>
        <item x="12"/>
        <item x="11"/>
        <item x="10"/>
        <item x="9"/>
        <item x="8"/>
        <item x="7"/>
        <item x="6"/>
        <item x="5"/>
        <item x="4"/>
        <item x="3"/>
        <item x="2"/>
        <item x="1"/>
        <item x="0"/>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Items count="1">
    <i/>
  </colItems>
  <dataFields count="1">
    <dataField name="Save Percentage" fld="11" baseField="0" baseItem="0"/>
  </dataFields>
  <chartFormats count="4">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ams" xr10:uid="{0399DCCF-E686-490D-950A-B52D4EF5A35E}" sourceName="Teams">
  <pivotTables>
    <pivotTable tabId="1" name="PivotTable9"/>
  </pivotTables>
  <data>
    <tabular pivotCacheId="724568245">
      <items count="31">
        <i x="7" s="1"/>
        <i x="6" s="1"/>
        <i x="8"/>
        <i x="24"/>
        <i x="2" s="1"/>
        <i x="15" s="1"/>
        <i x="27"/>
        <i x="29" s="1"/>
        <i x="1" s="1"/>
        <i x="17"/>
        <i x="0"/>
        <i x="4" s="1"/>
        <i x="21" s="1"/>
        <i x="28" s="1"/>
        <i x="5" s="1"/>
        <i x="18"/>
        <i x="30" s="1"/>
        <i x="13"/>
        <i x="26" s="1"/>
        <i x="25"/>
        <i x="11"/>
        <i x="12" s="1"/>
        <i x="22" s="1"/>
        <i x="16" s="1"/>
        <i x="19" s="1"/>
        <i x="10"/>
        <i x="3" s="1"/>
        <i x="20"/>
        <i x="23" s="1"/>
        <i x="9"/>
        <i x="14"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ason" xr10:uid="{3ACA52CB-F526-4569-86CF-0661E961814C}" sourceName="Season">
  <pivotTables>
    <pivotTable tabId="18" name="PivotTable12"/>
  </pivotTables>
  <data>
    <tabular pivotCacheId="1631371362">
      <items count="26">
        <i x="25" s="1"/>
        <i x="24" s="1"/>
        <i x="23" s="1"/>
        <i x="22" s="1"/>
        <i x="21" s="1"/>
        <i x="20" s="1"/>
        <i x="19" s="1"/>
        <i x="18" s="1"/>
        <i x="17" s="1"/>
        <i x="16" s="1"/>
        <i x="15" s="1"/>
        <i x="14" s="1"/>
        <i x="13" s="1"/>
        <i x="12" s="1"/>
        <i x="11" s="1"/>
        <i x="10" s="1"/>
        <i x="9" s="1"/>
        <i x="8" s="1"/>
        <i x="7" s="1"/>
        <i x="6" s="1"/>
        <i x="5" s="1"/>
        <i x="4" s="1"/>
        <i x="3" s="1"/>
        <i x="2" s="1"/>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ams" xr10:uid="{9B0A9C54-66B3-4AD0-BD09-A614C43A9AAA}" cache="Slicer_Teams" caption="Teams" startItem="8" lockedPosition="1" rowHeight="241300"/>
  <slicer name="Season" xr10:uid="{05893268-3932-4137-9C96-F0F069F94F03}" cache="Slicer_Season" caption="Season"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43F04C-1981-4BB9-8FA5-90DAEAAB03E3}" name="Table2" displayName="Table2" ref="A1:M27" totalsRowShown="0" headerRowDxfId="19" dataDxfId="18" headerRowBorderDxfId="16" tableBorderDxfId="17" totalsRowBorderDxfId="15">
  <autoFilter ref="A1:M27" xr:uid="{5C43F04C-1981-4BB9-8FA5-90DAEAAB03E3}"/>
  <tableColumns count="13">
    <tableColumn id="1" xr3:uid="{976A7303-7CBA-4B1E-9056-C8D78DE97AB4}" name="Season" dataDxfId="14"/>
    <tableColumn id="2" xr3:uid="{0B7308C1-FA7D-48F7-A86B-E677237ED54E}" name="Lg" dataDxfId="13"/>
    <tableColumn id="3" xr3:uid="{844A6105-25EF-43D3-99F7-293849331901}" name="G" dataDxfId="12"/>
    <tableColumn id="4" xr3:uid="{AC947DF4-1A1E-458D-AEB3-9DBE4E3BC29B}" name="GP" dataDxfId="11"/>
    <tableColumn id="5" xr3:uid="{326B28D3-345E-43BF-90CF-12ED9E6DA3FD}" name="G/GP" dataDxfId="10"/>
    <tableColumn id="6" xr3:uid="{61E4006B-AA6C-43D4-8BF0-A79A892E4D0B}" name="PP" dataDxfId="9"/>
    <tableColumn id="7" xr3:uid="{576892DE-4185-4F70-A119-8C9150DE29DE}" name="PPO" dataDxfId="8"/>
    <tableColumn id="8" xr3:uid="{BA59191F-8482-43D0-BAF1-19AF2D62111D}" name="PP%" dataDxfId="7"/>
    <tableColumn id="9" xr3:uid="{35DE21F5-455D-493E-8302-68C5ABC4065E}" name="PK%" dataDxfId="6"/>
    <tableColumn id="10" xr3:uid="{2F339938-5C37-4008-96B9-4CC823FE8A1A}" name="SA" dataDxfId="5"/>
    <tableColumn id="11" xr3:uid="{92C8B128-0462-4AA6-BCCB-F055350C1994}" name="SV" dataDxfId="4"/>
    <tableColumn id="12" xr3:uid="{BE0BEB74-C747-4CF7-9967-0532311F9580}" name="SV%" dataDxfId="3"/>
    <tableColumn id="13" xr3:uid="{3408FE29-B6A9-4105-90A2-CFD3B98557A9}" name="GAA"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2893A6-9FCA-4B0E-832C-F5DD8F3935E3}" name="Teams" displayName="Teams" ref="A1:M32" headerRowDxfId="1">
  <autoFilter ref="A1:M32" xr:uid="{CA2893A6-9FCA-4B0E-832C-F5DD8F3935E3}"/>
  <tableColumns count="13">
    <tableColumn id="1" xr3:uid="{56556C2B-1374-4C7F-99FC-4A183342C843}" name="Teams" totalsRowLabel="Total"/>
    <tableColumn id="2" xr3:uid="{42C3F317-93F3-4782-B1B0-30EECB539B1B}" name="2021-22"/>
    <tableColumn id="3" xr3:uid="{9778090A-9478-4EA9-8D0C-866FC04AA963}" name="2020-21"/>
    <tableColumn id="4" xr3:uid="{76B11652-29D1-4AA4-B850-C6941F5211CE}" name="2019-20"/>
    <tableColumn id="5" xr3:uid="{63AEFAD4-8E6C-4088-A2CE-F89E7AA9A75C}" name="2018-19"/>
    <tableColumn id="6" xr3:uid="{47FA4569-EFCE-4483-967E-8D76127596F2}" name="2017-18"/>
    <tableColumn id="7" xr3:uid="{44439BF2-8A8F-463C-9516-498B79DEA16C}" name="2016-17"/>
    <tableColumn id="8" xr3:uid="{9DE03184-DF7C-410A-9962-D0D68FD2C631}" name="2015-16"/>
    <tableColumn id="9" xr3:uid="{7CF51F9D-A816-4B65-A274-3C72B366340B}" name="2014-15"/>
    <tableColumn id="10" xr3:uid="{C499A4A2-4D97-44BD-B75E-41F6CB07BB05}" name="2013-14"/>
    <tableColumn id="11" xr3:uid="{BFA08472-8D1C-4202-A01E-DBC1C385E7CA}" name="2012-13" totalsRowFunction="count"/>
    <tableColumn id="13" xr3:uid="{0F442CDC-C312-464A-BE1F-979956EFD257}" name="2006-07" dataDxfId="0"/>
    <tableColumn id="14" xr3:uid="{DA87183E-EDBF-469A-A410-4685C4DEA7AC}" name="2003-04"/>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overs.com/sport/hockey/nhl/statistics/team-scoring/2021-2022" TargetMode="External"/><Relationship Id="rId1" Type="http://schemas.openxmlformats.org/officeDocument/2006/relationships/hyperlink" Target="https://www.covers.com/sport/hockey/nhl/statistics/team-scoring/2021-2022"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
  <sheetViews>
    <sheetView showGridLines="0" showRowColHeaders="0" tabSelected="1" zoomScaleNormal="100" workbookViewId="0">
      <selection activeCell="L46" sqref="L46"/>
    </sheetView>
  </sheetViews>
  <sheetFormatPr defaultRowHeight="15"/>
  <cols>
    <col min="1" max="1" width="14.42578125" bestFit="1" customWidth="1"/>
    <col min="2" max="7" width="15.140625" bestFit="1" customWidth="1"/>
  </cols>
  <sheetData>
    <row r="1" spans="1:26" ht="44.25" customHeight="1">
      <c r="A1" s="14" t="s">
        <v>0</v>
      </c>
      <c r="B1" s="14"/>
      <c r="C1" s="14"/>
      <c r="D1" s="14"/>
      <c r="E1" s="14"/>
      <c r="F1" s="14"/>
      <c r="G1" s="14"/>
      <c r="H1" s="14"/>
      <c r="I1" s="14"/>
      <c r="J1" s="14"/>
      <c r="K1" s="14"/>
      <c r="L1" s="14"/>
      <c r="M1" s="14"/>
      <c r="N1" s="14"/>
      <c r="O1" s="14"/>
      <c r="P1" s="14"/>
      <c r="Q1" s="13"/>
      <c r="R1" s="13"/>
      <c r="S1" s="13"/>
      <c r="T1" s="13"/>
      <c r="U1" s="13"/>
      <c r="V1" s="13"/>
      <c r="W1" s="13"/>
      <c r="X1" s="13"/>
      <c r="Y1" s="13"/>
      <c r="Z1" s="13"/>
    </row>
    <row r="2" spans="1:26">
      <c r="A2" s="11" t="s">
        <v>1</v>
      </c>
      <c r="B2" t="s">
        <v>2</v>
      </c>
      <c r="C2" t="s">
        <v>3</v>
      </c>
      <c r="D2" t="s">
        <v>4</v>
      </c>
      <c r="E2" t="s">
        <v>5</v>
      </c>
      <c r="F2" t="s">
        <v>6</v>
      </c>
      <c r="G2" t="s">
        <v>7</v>
      </c>
    </row>
    <row r="3" spans="1:26">
      <c r="A3" s="1" t="s">
        <v>8</v>
      </c>
      <c r="B3">
        <v>2.88</v>
      </c>
      <c r="C3">
        <v>3.26</v>
      </c>
      <c r="D3">
        <v>2.38</v>
      </c>
      <c r="E3">
        <v>2.59</v>
      </c>
      <c r="F3">
        <v>3.15</v>
      </c>
      <c r="G3">
        <v>3.76</v>
      </c>
    </row>
    <row r="4" spans="1:26">
      <c r="A4" s="1" t="s">
        <v>9</v>
      </c>
      <c r="B4">
        <v>2.29</v>
      </c>
      <c r="C4">
        <v>2.38</v>
      </c>
      <c r="D4">
        <v>3.1</v>
      </c>
      <c r="E4">
        <v>2.85</v>
      </c>
      <c r="F4">
        <v>3.26</v>
      </c>
      <c r="G4">
        <v>2.6</v>
      </c>
    </row>
    <row r="5" spans="1:26">
      <c r="A5" s="1" t="s">
        <v>10</v>
      </c>
      <c r="B5">
        <v>2.5499999999999998</v>
      </c>
      <c r="C5">
        <v>2.56</v>
      </c>
      <c r="D5">
        <v>2.65</v>
      </c>
      <c r="E5">
        <v>2.88</v>
      </c>
      <c r="F5">
        <v>3.13</v>
      </c>
      <c r="G5">
        <v>3.09</v>
      </c>
    </row>
    <row r="6" spans="1:26">
      <c r="A6" s="1" t="s">
        <v>11</v>
      </c>
      <c r="B6">
        <v>2.54</v>
      </c>
      <c r="C6">
        <v>2.91</v>
      </c>
      <c r="D6">
        <v>3.04</v>
      </c>
      <c r="E6">
        <v>2.63</v>
      </c>
      <c r="F6">
        <v>3</v>
      </c>
      <c r="G6">
        <v>2.66</v>
      </c>
    </row>
    <row r="7" spans="1:26">
      <c r="A7" s="1" t="s">
        <v>12</v>
      </c>
      <c r="B7">
        <v>2.27</v>
      </c>
      <c r="C7">
        <v>2.85</v>
      </c>
      <c r="D7">
        <v>3.04</v>
      </c>
      <c r="E7">
        <v>3.02</v>
      </c>
      <c r="F7">
        <v>3.34</v>
      </c>
      <c r="G7">
        <v>3.29</v>
      </c>
    </row>
    <row r="8" spans="1:26">
      <c r="A8" s="1" t="s">
        <v>13</v>
      </c>
      <c r="B8">
        <v>2.29</v>
      </c>
      <c r="C8">
        <v>2.57</v>
      </c>
      <c r="D8">
        <v>2.52</v>
      </c>
      <c r="E8">
        <v>2.54</v>
      </c>
      <c r="F8">
        <v>2.5499999999999998</v>
      </c>
      <c r="G8">
        <v>2.5099999999999998</v>
      </c>
    </row>
    <row r="9" spans="1:26">
      <c r="A9" s="1" t="s">
        <v>14</v>
      </c>
      <c r="B9">
        <v>2.44</v>
      </c>
      <c r="C9">
        <v>3.11</v>
      </c>
      <c r="D9">
        <v>2.67</v>
      </c>
      <c r="E9">
        <v>2.79</v>
      </c>
      <c r="F9">
        <v>3.52</v>
      </c>
      <c r="G9">
        <v>3.55</v>
      </c>
    </row>
    <row r="10" spans="1:26">
      <c r="A10" s="1" t="s">
        <v>15</v>
      </c>
      <c r="B10">
        <v>2.79</v>
      </c>
      <c r="C10">
        <v>2.6</v>
      </c>
      <c r="D10">
        <v>2.75</v>
      </c>
      <c r="E10">
        <v>2.57</v>
      </c>
      <c r="F10">
        <v>2.94</v>
      </c>
      <c r="G10">
        <v>2.56</v>
      </c>
    </row>
    <row r="11" spans="1:26">
      <c r="A11" s="1" t="s">
        <v>16</v>
      </c>
      <c r="B11">
        <v>0</v>
      </c>
      <c r="C11">
        <v>0</v>
      </c>
      <c r="D11">
        <v>0</v>
      </c>
      <c r="E11">
        <v>0</v>
      </c>
      <c r="F11">
        <v>3</v>
      </c>
      <c r="G11">
        <v>3.2</v>
      </c>
    </row>
    <row r="12" spans="1:26">
      <c r="A12" s="1" t="s">
        <v>17</v>
      </c>
      <c r="B12">
        <v>2.1</v>
      </c>
      <c r="C12">
        <v>2.94</v>
      </c>
      <c r="D12">
        <v>2.65</v>
      </c>
      <c r="E12">
        <v>2.39</v>
      </c>
      <c r="F12">
        <v>2.96</v>
      </c>
      <c r="G12">
        <v>3.38</v>
      </c>
    </row>
    <row r="13" spans="1:26">
      <c r="A13" s="1" t="s">
        <v>18</v>
      </c>
      <c r="B13">
        <v>2.61</v>
      </c>
      <c r="C13">
        <v>2.91</v>
      </c>
      <c r="D13">
        <v>2.63</v>
      </c>
      <c r="E13">
        <v>2.59</v>
      </c>
      <c r="F13">
        <v>3.29</v>
      </c>
      <c r="G13">
        <v>3.05</v>
      </c>
    </row>
    <row r="14" spans="1:26">
      <c r="A14" s="1" t="s">
        <v>19</v>
      </c>
      <c r="B14">
        <v>2.95</v>
      </c>
      <c r="C14">
        <v>3.1</v>
      </c>
      <c r="D14">
        <v>3.02</v>
      </c>
      <c r="E14">
        <v>2.34</v>
      </c>
      <c r="F14">
        <v>3.49</v>
      </c>
      <c r="G14">
        <v>3.8</v>
      </c>
    </row>
    <row r="15" spans="1:26">
      <c r="A15" s="1" t="s">
        <v>20</v>
      </c>
      <c r="B15">
        <v>2.29</v>
      </c>
      <c r="C15">
        <v>2.99</v>
      </c>
      <c r="D15">
        <v>2.27</v>
      </c>
      <c r="E15">
        <v>2.83</v>
      </c>
      <c r="F15">
        <v>3.22</v>
      </c>
      <c r="G15">
        <v>4.1100000000000003</v>
      </c>
    </row>
    <row r="16" spans="1:26">
      <c r="A16" s="1" t="s">
        <v>21</v>
      </c>
      <c r="B16">
        <v>2.3199999999999998</v>
      </c>
      <c r="C16">
        <v>3.26</v>
      </c>
      <c r="D16">
        <v>3.38</v>
      </c>
      <c r="E16">
        <v>2.94</v>
      </c>
      <c r="F16">
        <v>3.3</v>
      </c>
      <c r="G16">
        <v>3.28</v>
      </c>
    </row>
    <row r="17" spans="1:7">
      <c r="A17" s="1" t="s">
        <v>22</v>
      </c>
      <c r="B17">
        <v>2.63</v>
      </c>
      <c r="C17">
        <v>3.24</v>
      </c>
      <c r="D17">
        <v>2.27</v>
      </c>
      <c r="E17">
        <v>2.73</v>
      </c>
      <c r="F17">
        <v>2.88</v>
      </c>
      <c r="G17">
        <v>3.2</v>
      </c>
    </row>
    <row r="18" spans="1:7">
      <c r="A18" s="1" t="s">
        <v>23</v>
      </c>
      <c r="B18">
        <v>2.5099999999999998</v>
      </c>
      <c r="C18">
        <v>2.84</v>
      </c>
      <c r="D18">
        <v>2.63</v>
      </c>
      <c r="E18">
        <v>2.84</v>
      </c>
      <c r="F18">
        <v>2.7</v>
      </c>
      <c r="G18">
        <v>3.05</v>
      </c>
    </row>
    <row r="19" spans="1:7">
      <c r="A19" s="1" t="s">
        <v>24</v>
      </c>
      <c r="B19">
        <v>2.68</v>
      </c>
      <c r="C19">
        <v>3.63</v>
      </c>
      <c r="D19">
        <v>2.46</v>
      </c>
      <c r="E19">
        <v>2.4300000000000002</v>
      </c>
      <c r="F19">
        <v>2.7</v>
      </c>
      <c r="G19">
        <v>2.79</v>
      </c>
    </row>
    <row r="20" spans="1:7">
      <c r="A20" s="1" t="s">
        <v>25</v>
      </c>
      <c r="B20">
        <v>2.67</v>
      </c>
      <c r="C20">
        <v>3.12</v>
      </c>
      <c r="D20">
        <v>2.41</v>
      </c>
      <c r="E20">
        <v>2.89</v>
      </c>
      <c r="F20">
        <v>3.52</v>
      </c>
      <c r="G20">
        <v>2.57</v>
      </c>
    </row>
    <row r="21" spans="1:7">
      <c r="A21" s="1" t="s">
        <v>26</v>
      </c>
      <c r="B21">
        <v>2.29</v>
      </c>
      <c r="C21">
        <v>2.74</v>
      </c>
      <c r="D21">
        <v>2.46</v>
      </c>
      <c r="E21">
        <v>2.6</v>
      </c>
      <c r="F21">
        <v>2.56</v>
      </c>
      <c r="G21">
        <v>3.72</v>
      </c>
    </row>
  </sheetData>
  <mergeCells count="1">
    <mergeCell ref="A1:P1"/>
  </mergeCells>
  <pageMargins left="0.7" right="0.7" top="0.75" bottom="0.75" header="0.3" footer="0.3"/>
  <pageSetup orientation="portrait" r:id="rId2"/>
  <drawing r:id="rId3"/>
  <extLst>
    <ext xmlns:x14="http://schemas.microsoft.com/office/spreadsheetml/2009/9/main" uri="{05C60535-1F16-4fd2-B633-F4F36F0B64E0}">
      <x14:sparklineGroups xmlns:xm="http://schemas.microsoft.com/office/excel/2006/main">
        <x14:sparklineGroup displayEmptyCellsAs="gap" markers="1" high="1" low="1" xr2:uid="{0730FAE8-9985-470E-B3A2-4149BDAEAC19}">
          <x14:colorSeries rgb="FF376092"/>
          <x14:colorNegative rgb="FFD00000"/>
          <x14:colorAxis rgb="FF000000"/>
          <x14:colorMarkers rgb="FF002060"/>
          <x14:colorFirst rgb="FFD00000"/>
          <x14:colorLast rgb="FFD00000"/>
          <x14:colorHigh theme="9"/>
          <x14:colorLow rgb="FFD00000"/>
          <x14:sparklines>
            <x14:sparkline>
              <xm:f>Dashboard!B3:G3</xm:f>
              <xm:sqref>H3</xm:sqref>
            </x14:sparkline>
            <x14:sparkline>
              <xm:f>Dashboard!B4:G4</xm:f>
              <xm:sqref>H4</xm:sqref>
            </x14:sparkline>
            <x14:sparkline>
              <xm:f>Dashboard!B5:G5</xm:f>
              <xm:sqref>H5</xm:sqref>
            </x14:sparkline>
            <x14:sparkline>
              <xm:f>Dashboard!B6:G6</xm:f>
              <xm:sqref>H6</xm:sqref>
            </x14:sparkline>
            <x14:sparkline>
              <xm:f>Dashboard!B7:G7</xm:f>
              <xm:sqref>H7</xm:sqref>
            </x14:sparkline>
            <x14:sparkline>
              <xm:f>Dashboard!B8:G8</xm:f>
              <xm:sqref>H8</xm:sqref>
            </x14:sparkline>
            <x14:sparkline>
              <xm:f>Dashboard!B9:G9</xm:f>
              <xm:sqref>H9</xm:sqref>
            </x14:sparkline>
            <x14:sparkline>
              <xm:f>Dashboard!B10:G10</xm:f>
              <xm:sqref>H10</xm:sqref>
            </x14:sparkline>
            <x14:sparkline>
              <xm:f>Dashboard!B11:G11</xm:f>
              <xm:sqref>H11</xm:sqref>
            </x14:sparkline>
            <x14:sparkline>
              <xm:f>Dashboard!B12:G12</xm:f>
              <xm:sqref>H12</xm:sqref>
            </x14:sparkline>
            <x14:sparkline>
              <xm:f>Dashboard!B13:G13</xm:f>
              <xm:sqref>H13</xm:sqref>
            </x14:sparkline>
            <x14:sparkline>
              <xm:f>Dashboard!B14:G14</xm:f>
              <xm:sqref>H14</xm:sqref>
            </x14:sparkline>
            <x14:sparkline>
              <xm:f>Dashboard!B15:G15</xm:f>
              <xm:sqref>H15</xm:sqref>
            </x14:sparkline>
            <x14:sparkline>
              <xm:f>Dashboard!B16:G16</xm:f>
              <xm:sqref>H16</xm:sqref>
            </x14:sparkline>
            <x14:sparkline>
              <xm:f>Dashboard!B17:G17</xm:f>
              <xm:sqref>H17</xm:sqref>
            </x14:sparkline>
            <x14:sparkline>
              <xm:f>Dashboard!B18:G18</xm:f>
              <xm:sqref>H18</xm:sqref>
            </x14:sparkline>
            <x14:sparkline>
              <xm:f>Dashboard!B19:G19</xm:f>
              <xm:sqref>H19</xm:sqref>
            </x14:sparkline>
            <x14:sparkline>
              <xm:f>Dashboard!B20:G20</xm:f>
              <xm:sqref>H20</xm:sqref>
            </x14:sparkline>
            <x14:sparkline>
              <xm:f>Dashboard!B21:G21</xm:f>
              <xm:sqref>H21</xm:sqref>
            </x14:sparkline>
            <x14:sparkline>
              <xm:f>Dashboard!B22:G22</xm:f>
              <xm:sqref>H22</xm:sqref>
            </x14:sparkline>
            <x14:sparkline>
              <xm:f>Dashboard!B23:G23</xm:f>
              <xm:sqref>H23</xm:sqref>
            </x14:sparkline>
            <x14:sparkline>
              <xm:f>Dashboard!B24:G24</xm:f>
              <xm:sqref>H24</xm:sqref>
            </x14:sparkline>
            <x14:sparkline>
              <xm:f>Dashboard!B25:G25</xm:f>
              <xm:sqref>H25</xm:sqref>
            </x14:sparkline>
            <x14:sparkline>
              <xm:f>Dashboard!B26:G26</xm:f>
              <xm:sqref>H26</xm:sqref>
            </x14:sparkline>
            <x14:sparkline>
              <xm:f>Dashboard!B27:G27</xm:f>
              <xm:sqref>H27</xm:sqref>
            </x14:sparkline>
            <x14:sparkline>
              <xm:f>Dashboard!B28:G28</xm:f>
              <xm:sqref>H28</xm:sqref>
            </x14:sparkline>
            <x14:sparkline>
              <xm:f>Dashboard!B29:G29</xm:f>
              <xm:sqref>H29</xm:sqref>
            </x14:sparkline>
            <x14:sparkline>
              <xm:f>Dashboard!B30:G30</xm:f>
              <xm:sqref>H30</xm:sqref>
            </x14:sparkline>
            <x14:sparkline>
              <xm:f>Dashboard!B31:G31</xm:f>
              <xm:sqref>H31</xm:sqref>
            </x14:sparkline>
            <x14:sparkline>
              <xm:f>Dashboard!B32:G32</xm:f>
              <xm:sqref>H32</xm:sqref>
            </x14:sparkline>
            <x14:sparkline>
              <xm:f>Dashboard!B33:G33</xm:f>
              <xm:sqref>H33</xm:sqref>
            </x14:sparkline>
          </x14:sparklines>
        </x14:sparklineGroup>
      </x14:sparklineGroups>
    </ex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49F17-2BE6-42B7-B972-F48357E550EA}">
  <dimension ref="A3:B30"/>
  <sheetViews>
    <sheetView workbookViewId="0">
      <selection activeCell="L34" sqref="L34"/>
    </sheetView>
  </sheetViews>
  <sheetFormatPr defaultRowHeight="15"/>
  <cols>
    <col min="1" max="1" width="13.140625" bestFit="1" customWidth="1"/>
    <col min="2" max="2" width="6" bestFit="1" customWidth="1"/>
  </cols>
  <sheetData>
    <row r="3" spans="1:2">
      <c r="A3" s="11" t="s">
        <v>27</v>
      </c>
      <c r="B3" t="s">
        <v>28</v>
      </c>
    </row>
    <row r="4" spans="1:2">
      <c r="A4" s="1" t="s">
        <v>29</v>
      </c>
      <c r="B4">
        <v>3347</v>
      </c>
    </row>
    <row r="5" spans="1:2">
      <c r="A5" s="1" t="s">
        <v>30</v>
      </c>
      <c r="B5">
        <v>3113</v>
      </c>
    </row>
    <row r="6" spans="1:2">
      <c r="A6" s="1" t="s">
        <v>31</v>
      </c>
      <c r="B6">
        <v>2814</v>
      </c>
    </row>
    <row r="7" spans="1:2">
      <c r="A7" s="1" t="s">
        <v>32</v>
      </c>
      <c r="B7">
        <v>2911</v>
      </c>
    </row>
    <row r="8" spans="1:2">
      <c r="A8" s="1" t="s">
        <v>33</v>
      </c>
      <c r="B8">
        <v>3157</v>
      </c>
    </row>
    <row r="9" spans="1:2">
      <c r="A9" s="1" t="s">
        <v>34</v>
      </c>
      <c r="B9">
        <v>3395</v>
      </c>
    </row>
    <row r="10" spans="1:2">
      <c r="A10" s="1" t="s">
        <v>35</v>
      </c>
      <c r="B10">
        <v>3223</v>
      </c>
    </row>
    <row r="11" spans="1:2">
      <c r="A11" s="1" t="s">
        <v>36</v>
      </c>
      <c r="B11">
        <v>3260</v>
      </c>
    </row>
    <row r="12" spans="1:2">
      <c r="A12" s="1" t="s">
        <v>37</v>
      </c>
      <c r="B12">
        <v>3161</v>
      </c>
    </row>
    <row r="13" spans="1:2">
      <c r="A13" s="1" t="s">
        <v>38</v>
      </c>
      <c r="B13">
        <v>3788</v>
      </c>
    </row>
    <row r="14" spans="1:2">
      <c r="A14" s="1" t="s">
        <v>39</v>
      </c>
      <c r="B14">
        <v>3629</v>
      </c>
    </row>
    <row r="15" spans="1:2">
      <c r="A15" s="1" t="s">
        <v>40</v>
      </c>
      <c r="B15">
        <v>3419</v>
      </c>
    </row>
    <row r="16" spans="1:2">
      <c r="A16" s="1" t="s">
        <v>41</v>
      </c>
      <c r="B16">
        <v>3579</v>
      </c>
    </row>
    <row r="17" spans="1:2">
      <c r="A17" s="1" t="s">
        <v>42</v>
      </c>
      <c r="B17">
        <v>3493</v>
      </c>
    </row>
    <row r="18" spans="1:2">
      <c r="A18" s="1" t="s">
        <v>43</v>
      </c>
      <c r="B18">
        <v>3432</v>
      </c>
    </row>
    <row r="19" spans="1:2">
      <c r="A19" s="1" t="s">
        <v>44</v>
      </c>
      <c r="B19">
        <v>3358</v>
      </c>
    </row>
    <row r="20" spans="1:2">
      <c r="A20" s="1" t="s">
        <v>45</v>
      </c>
      <c r="B20">
        <v>1958</v>
      </c>
    </row>
    <row r="21" spans="1:2">
      <c r="A21" s="1" t="s">
        <v>46</v>
      </c>
      <c r="B21">
        <v>3370</v>
      </c>
    </row>
    <row r="22" spans="1:2">
      <c r="A22" s="1" t="s">
        <v>47</v>
      </c>
      <c r="B22">
        <v>3358</v>
      </c>
    </row>
    <row r="23" spans="1:2">
      <c r="A23" s="1" t="s">
        <v>48</v>
      </c>
      <c r="B23">
        <v>3333</v>
      </c>
    </row>
    <row r="24" spans="1:2">
      <c r="A24" s="1" t="s">
        <v>49</v>
      </c>
      <c r="B24">
        <v>3407</v>
      </c>
    </row>
    <row r="25" spans="1:2">
      <c r="A25" s="1" t="s">
        <v>50</v>
      </c>
      <c r="B25">
        <v>3775</v>
      </c>
    </row>
    <row r="26" spans="1:2">
      <c r="A26" s="1" t="s">
        <v>51</v>
      </c>
      <c r="B26">
        <v>3826</v>
      </c>
    </row>
    <row r="27" spans="1:2">
      <c r="A27" s="1" t="s">
        <v>52</v>
      </c>
      <c r="B27">
        <v>3268</v>
      </c>
    </row>
    <row r="28" spans="1:2">
      <c r="A28" s="1" t="s">
        <v>53</v>
      </c>
      <c r="B28">
        <v>2552</v>
      </c>
    </row>
    <row r="29" spans="1:2">
      <c r="A29" s="1" t="s">
        <v>54</v>
      </c>
      <c r="B29">
        <v>4069</v>
      </c>
    </row>
    <row r="30" spans="1:2">
      <c r="A30" s="1" t="s">
        <v>55</v>
      </c>
      <c r="B30">
        <v>85995</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FC79-4649-42A6-A29D-6694E343A02D}">
  <dimension ref="A3:C30"/>
  <sheetViews>
    <sheetView workbookViewId="0">
      <selection activeCell="G29" sqref="G29"/>
    </sheetView>
  </sheetViews>
  <sheetFormatPr defaultRowHeight="15"/>
  <cols>
    <col min="1" max="1" width="13.140625" bestFit="1" customWidth="1"/>
    <col min="2" max="2" width="12.85546875" bestFit="1" customWidth="1"/>
    <col min="3" max="3" width="9.85546875" bestFit="1" customWidth="1"/>
  </cols>
  <sheetData>
    <row r="3" spans="1:3">
      <c r="A3" s="11" t="s">
        <v>27</v>
      </c>
      <c r="B3" t="s">
        <v>56</v>
      </c>
      <c r="C3" t="s">
        <v>57</v>
      </c>
    </row>
    <row r="4" spans="1:3">
      <c r="A4" s="1" t="s">
        <v>29</v>
      </c>
      <c r="B4">
        <v>30.2</v>
      </c>
      <c r="C4">
        <v>27.1</v>
      </c>
    </row>
    <row r="5" spans="1:3">
      <c r="A5" s="1" t="s">
        <v>30</v>
      </c>
      <c r="B5">
        <v>29.7</v>
      </c>
      <c r="C5">
        <v>26.9</v>
      </c>
    </row>
    <row r="6" spans="1:3">
      <c r="A6" s="1" t="s">
        <v>31</v>
      </c>
      <c r="B6">
        <v>27.3</v>
      </c>
      <c r="C6">
        <v>24.7</v>
      </c>
    </row>
    <row r="7" spans="1:3">
      <c r="A7" s="1" t="s">
        <v>32</v>
      </c>
      <c r="B7">
        <v>27.8</v>
      </c>
      <c r="C7">
        <v>25.2</v>
      </c>
    </row>
    <row r="8" spans="1:3">
      <c r="A8" s="1" t="s">
        <v>33</v>
      </c>
      <c r="B8">
        <v>27.9</v>
      </c>
      <c r="C8">
        <v>25.2</v>
      </c>
    </row>
    <row r="9" spans="1:3">
      <c r="A9" s="1" t="s">
        <v>34</v>
      </c>
      <c r="B9">
        <v>27.6</v>
      </c>
      <c r="C9">
        <v>25</v>
      </c>
    </row>
    <row r="10" spans="1:3">
      <c r="A10" s="1" t="s">
        <v>35</v>
      </c>
      <c r="B10">
        <v>27.5</v>
      </c>
      <c r="C10">
        <v>25</v>
      </c>
    </row>
    <row r="11" spans="1:3">
      <c r="A11" s="1" t="s">
        <v>36</v>
      </c>
      <c r="B11">
        <v>28.3</v>
      </c>
      <c r="C11">
        <v>25.7</v>
      </c>
    </row>
    <row r="12" spans="1:3">
      <c r="A12" s="1" t="s">
        <v>37</v>
      </c>
      <c r="B12">
        <v>28</v>
      </c>
      <c r="C12">
        <v>25.5</v>
      </c>
    </row>
    <row r="13" spans="1:3">
      <c r="A13" s="1" t="s">
        <v>38</v>
      </c>
      <c r="B13">
        <v>29.9</v>
      </c>
      <c r="C13">
        <v>27</v>
      </c>
    </row>
    <row r="14" spans="1:3">
      <c r="A14" s="1" t="s">
        <v>39</v>
      </c>
      <c r="B14">
        <v>29.5</v>
      </c>
      <c r="C14">
        <v>26.7</v>
      </c>
    </row>
    <row r="15" spans="1:3">
      <c r="A15" s="1" t="s">
        <v>40</v>
      </c>
      <c r="B15">
        <v>29</v>
      </c>
      <c r="C15">
        <v>26.3</v>
      </c>
    </row>
    <row r="16" spans="1:3">
      <c r="A16" s="1" t="s">
        <v>41</v>
      </c>
      <c r="B16">
        <v>30.1</v>
      </c>
      <c r="C16">
        <v>27.4</v>
      </c>
    </row>
    <row r="17" spans="1:3">
      <c r="A17" s="1" t="s">
        <v>42</v>
      </c>
      <c r="B17">
        <v>30.2</v>
      </c>
      <c r="C17">
        <v>27.5</v>
      </c>
    </row>
    <row r="18" spans="1:3">
      <c r="A18" s="1" t="s">
        <v>43</v>
      </c>
      <c r="B18">
        <v>30.3</v>
      </c>
      <c r="C18">
        <v>27.7</v>
      </c>
    </row>
    <row r="19" spans="1:3">
      <c r="A19" s="1" t="s">
        <v>44</v>
      </c>
      <c r="B19">
        <v>29.7</v>
      </c>
      <c r="C19">
        <v>27.1</v>
      </c>
    </row>
    <row r="20" spans="1:3">
      <c r="A20" s="1" t="s">
        <v>45</v>
      </c>
      <c r="B20">
        <v>29</v>
      </c>
      <c r="C20">
        <v>26.5</v>
      </c>
    </row>
    <row r="21" spans="1:3">
      <c r="A21" s="1" t="s">
        <v>46</v>
      </c>
      <c r="B21">
        <v>30</v>
      </c>
      <c r="C21">
        <v>27.4</v>
      </c>
    </row>
    <row r="22" spans="1:3">
      <c r="A22" s="1" t="s">
        <v>47</v>
      </c>
      <c r="B22">
        <v>29.8</v>
      </c>
      <c r="C22">
        <v>27.3</v>
      </c>
    </row>
    <row r="23" spans="1:3">
      <c r="A23" s="1" t="s">
        <v>48</v>
      </c>
      <c r="B23">
        <v>29.6</v>
      </c>
      <c r="C23">
        <v>27.1</v>
      </c>
    </row>
    <row r="24" spans="1:3">
      <c r="A24" s="1" t="s">
        <v>49</v>
      </c>
      <c r="B24">
        <v>30.1</v>
      </c>
      <c r="C24">
        <v>27.5</v>
      </c>
    </row>
    <row r="25" spans="1:3">
      <c r="A25" s="1" t="s">
        <v>50</v>
      </c>
      <c r="B25">
        <v>31.8</v>
      </c>
      <c r="C25">
        <v>29</v>
      </c>
    </row>
    <row r="26" spans="1:3">
      <c r="A26" s="1" t="s">
        <v>51</v>
      </c>
      <c r="B26">
        <v>31.3</v>
      </c>
      <c r="C26">
        <v>28.5</v>
      </c>
    </row>
    <row r="27" spans="1:3">
      <c r="A27" s="1" t="s">
        <v>52</v>
      </c>
      <c r="B27">
        <v>31.3</v>
      </c>
      <c r="C27">
        <v>28.4</v>
      </c>
    </row>
    <row r="28" spans="1:3">
      <c r="A28" s="1" t="s">
        <v>53</v>
      </c>
      <c r="B28">
        <v>29.8</v>
      </c>
      <c r="C28">
        <v>27.1</v>
      </c>
    </row>
    <row r="29" spans="1:3">
      <c r="A29" s="1" t="s">
        <v>54</v>
      </c>
      <c r="B29">
        <v>31.8</v>
      </c>
      <c r="C29">
        <v>28.9</v>
      </c>
    </row>
    <row r="30" spans="1:3">
      <c r="A30" s="1" t="s">
        <v>55</v>
      </c>
      <c r="B30">
        <v>767.49999999999977</v>
      </c>
      <c r="C30">
        <v>697.69999999999993</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CD72-FAC5-434F-8C77-14D615D8BE07}">
  <dimension ref="A3:B10"/>
  <sheetViews>
    <sheetView workbookViewId="0">
      <selection activeCell="G28" sqref="G28"/>
    </sheetView>
  </sheetViews>
  <sheetFormatPr defaultRowHeight="15"/>
  <cols>
    <col min="1" max="1" width="13.140625" bestFit="1" customWidth="1"/>
    <col min="2" max="2" width="10.85546875" bestFit="1" customWidth="1"/>
  </cols>
  <sheetData>
    <row r="3" spans="1:2">
      <c r="A3" s="11" t="s">
        <v>27</v>
      </c>
      <c r="B3" t="s">
        <v>58</v>
      </c>
    </row>
    <row r="4" spans="1:2">
      <c r="A4" s="1" t="s">
        <v>29</v>
      </c>
      <c r="B4">
        <v>3347</v>
      </c>
    </row>
    <row r="5" spans="1:2">
      <c r="A5" s="1" t="s">
        <v>32</v>
      </c>
      <c r="B5">
        <v>2911</v>
      </c>
    </row>
    <row r="6" spans="1:2">
      <c r="A6" s="1" t="s">
        <v>37</v>
      </c>
      <c r="B6">
        <v>3161</v>
      </c>
    </row>
    <row r="7" spans="1:2">
      <c r="A7" s="1" t="s">
        <v>42</v>
      </c>
      <c r="B7">
        <v>3493</v>
      </c>
    </row>
    <row r="8" spans="1:2">
      <c r="A8" s="1" t="s">
        <v>47</v>
      </c>
      <c r="B8">
        <v>3358</v>
      </c>
    </row>
    <row r="9" spans="1:2">
      <c r="A9" s="1" t="s">
        <v>54</v>
      </c>
      <c r="B9">
        <v>4069</v>
      </c>
    </row>
    <row r="10" spans="1:2">
      <c r="A10" s="1" t="s">
        <v>55</v>
      </c>
      <c r="B10">
        <v>20339</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695D2-CEEC-4E91-8C32-D7C9583CCC9B}">
  <dimension ref="A3:G34"/>
  <sheetViews>
    <sheetView workbookViewId="0">
      <selection activeCell="L27" sqref="L27"/>
    </sheetView>
  </sheetViews>
  <sheetFormatPr defaultRowHeight="15"/>
  <cols>
    <col min="1" max="1" width="14.5703125" bestFit="1" customWidth="1"/>
    <col min="2" max="7" width="14.42578125" bestFit="1" customWidth="1"/>
  </cols>
  <sheetData>
    <row r="3" spans="1:7">
      <c r="A3" s="11" t="s">
        <v>1</v>
      </c>
      <c r="B3" t="s">
        <v>2</v>
      </c>
      <c r="C3" t="s">
        <v>3</v>
      </c>
      <c r="D3" t="s">
        <v>4</v>
      </c>
      <c r="E3" t="s">
        <v>5</v>
      </c>
      <c r="F3" t="s">
        <v>6</v>
      </c>
      <c r="G3" t="s">
        <v>7</v>
      </c>
    </row>
    <row r="4" spans="1:7">
      <c r="A4" s="1" t="s">
        <v>8</v>
      </c>
      <c r="B4">
        <v>2.88</v>
      </c>
      <c r="C4">
        <v>3.26</v>
      </c>
      <c r="D4">
        <v>2.38</v>
      </c>
      <c r="E4">
        <v>2.59</v>
      </c>
      <c r="F4">
        <v>3.15</v>
      </c>
      <c r="G4">
        <v>3.76</v>
      </c>
    </row>
    <row r="5" spans="1:7">
      <c r="A5" s="1" t="s">
        <v>9</v>
      </c>
      <c r="B5">
        <v>2.29</v>
      </c>
      <c r="C5">
        <v>2.38</v>
      </c>
      <c r="D5">
        <v>3.1</v>
      </c>
      <c r="E5">
        <v>2.85</v>
      </c>
      <c r="F5">
        <v>3.26</v>
      </c>
      <c r="G5">
        <v>2.6</v>
      </c>
    </row>
    <row r="6" spans="1:7">
      <c r="A6" s="1" t="s">
        <v>59</v>
      </c>
      <c r="B6">
        <v>2.16</v>
      </c>
      <c r="C6">
        <v>2.39</v>
      </c>
      <c r="D6">
        <v>2.4</v>
      </c>
      <c r="E6">
        <v>2.6</v>
      </c>
      <c r="F6">
        <v>3.12</v>
      </c>
      <c r="G6">
        <v>3.15</v>
      </c>
    </row>
    <row r="7" spans="1:7">
      <c r="A7" s="1" t="s">
        <v>60</v>
      </c>
      <c r="B7">
        <v>2.33</v>
      </c>
      <c r="C7">
        <v>2.54</v>
      </c>
      <c r="D7">
        <v>2.58</v>
      </c>
      <c r="E7">
        <v>2.67</v>
      </c>
      <c r="F7">
        <v>2.98</v>
      </c>
      <c r="G7">
        <v>3.77</v>
      </c>
    </row>
    <row r="8" spans="1:7">
      <c r="A8" s="1" t="s">
        <v>10</v>
      </c>
      <c r="B8">
        <v>2.5499999999999998</v>
      </c>
      <c r="C8">
        <v>2.56</v>
      </c>
      <c r="D8">
        <v>2.65</v>
      </c>
      <c r="E8">
        <v>2.88</v>
      </c>
      <c r="F8">
        <v>3.13</v>
      </c>
      <c r="G8">
        <v>3.09</v>
      </c>
    </row>
    <row r="9" spans="1:7">
      <c r="A9" s="1" t="s">
        <v>11</v>
      </c>
      <c r="B9">
        <v>2.54</v>
      </c>
      <c r="C9">
        <v>2.91</v>
      </c>
      <c r="D9">
        <v>3.04</v>
      </c>
      <c r="E9">
        <v>2.63</v>
      </c>
      <c r="F9">
        <v>3</v>
      </c>
      <c r="G9">
        <v>2.66</v>
      </c>
    </row>
    <row r="10" spans="1:7">
      <c r="A10" s="1" t="s">
        <v>61</v>
      </c>
      <c r="B10">
        <v>2.87</v>
      </c>
      <c r="C10">
        <v>2.65</v>
      </c>
      <c r="D10">
        <v>2.54</v>
      </c>
      <c r="E10">
        <v>2.27</v>
      </c>
      <c r="F10">
        <v>2.67</v>
      </c>
      <c r="G10">
        <v>3</v>
      </c>
    </row>
    <row r="11" spans="1:7">
      <c r="A11" s="1" t="s">
        <v>12</v>
      </c>
      <c r="B11">
        <v>2.27</v>
      </c>
      <c r="C11">
        <v>2.85</v>
      </c>
      <c r="D11">
        <v>3.04</v>
      </c>
      <c r="E11">
        <v>3.02</v>
      </c>
      <c r="F11">
        <v>3.34</v>
      </c>
      <c r="G11">
        <v>3.29</v>
      </c>
    </row>
    <row r="12" spans="1:7">
      <c r="A12" s="1" t="s">
        <v>13</v>
      </c>
      <c r="B12">
        <v>2.29</v>
      </c>
      <c r="C12">
        <v>2.57</v>
      </c>
      <c r="D12">
        <v>2.52</v>
      </c>
      <c r="E12">
        <v>2.54</v>
      </c>
      <c r="F12">
        <v>2.5499999999999998</v>
      </c>
      <c r="G12">
        <v>2.5099999999999998</v>
      </c>
    </row>
    <row r="13" spans="1:7">
      <c r="A13" s="1" t="s">
        <v>62</v>
      </c>
      <c r="B13">
        <v>2.6</v>
      </c>
      <c r="C13">
        <v>2.5099999999999998</v>
      </c>
      <c r="D13">
        <v>2.29</v>
      </c>
      <c r="E13">
        <v>2.2200000000000002</v>
      </c>
      <c r="F13">
        <v>2.67</v>
      </c>
      <c r="G13">
        <v>2.99</v>
      </c>
    </row>
    <row r="14" spans="1:7">
      <c r="A14" s="1" t="s">
        <v>63</v>
      </c>
      <c r="B14">
        <v>2.2400000000000002</v>
      </c>
      <c r="C14">
        <v>3.1</v>
      </c>
      <c r="D14">
        <v>2.79</v>
      </c>
      <c r="E14">
        <v>2.62</v>
      </c>
      <c r="F14">
        <v>2.39</v>
      </c>
      <c r="G14">
        <v>2.78</v>
      </c>
    </row>
    <row r="15" spans="1:7">
      <c r="A15" s="1" t="s">
        <v>14</v>
      </c>
      <c r="B15">
        <v>2.44</v>
      </c>
      <c r="C15">
        <v>3.11</v>
      </c>
      <c r="D15">
        <v>2.67</v>
      </c>
      <c r="E15">
        <v>2.79</v>
      </c>
      <c r="F15">
        <v>3.52</v>
      </c>
      <c r="G15">
        <v>3.55</v>
      </c>
    </row>
    <row r="16" spans="1:7">
      <c r="A16" s="1" t="s">
        <v>15</v>
      </c>
      <c r="B16">
        <v>2.79</v>
      </c>
      <c r="C16">
        <v>2.6</v>
      </c>
      <c r="D16">
        <v>2.75</v>
      </c>
      <c r="E16">
        <v>2.57</v>
      </c>
      <c r="F16">
        <v>2.94</v>
      </c>
      <c r="G16">
        <v>2.56</v>
      </c>
    </row>
    <row r="17" spans="1:7">
      <c r="A17" s="1" t="s">
        <v>16</v>
      </c>
      <c r="B17">
        <v>0</v>
      </c>
      <c r="C17">
        <v>0</v>
      </c>
      <c r="D17">
        <v>0</v>
      </c>
      <c r="E17">
        <v>0</v>
      </c>
      <c r="F17">
        <v>3</v>
      </c>
      <c r="G17">
        <v>3.2</v>
      </c>
    </row>
    <row r="18" spans="1:7">
      <c r="A18" s="1" t="s">
        <v>17</v>
      </c>
      <c r="B18">
        <v>2.1</v>
      </c>
      <c r="C18">
        <v>2.94</v>
      </c>
      <c r="D18">
        <v>2.65</v>
      </c>
      <c r="E18">
        <v>2.39</v>
      </c>
      <c r="F18">
        <v>2.96</v>
      </c>
      <c r="G18">
        <v>3.38</v>
      </c>
    </row>
    <row r="19" spans="1:7">
      <c r="A19" s="1" t="s">
        <v>64</v>
      </c>
      <c r="B19">
        <v>2.89</v>
      </c>
      <c r="C19">
        <v>2.93</v>
      </c>
      <c r="D19">
        <v>2.81</v>
      </c>
      <c r="E19">
        <v>2.77</v>
      </c>
      <c r="F19">
        <v>2.72</v>
      </c>
      <c r="G19">
        <v>2.79</v>
      </c>
    </row>
    <row r="20" spans="1:7">
      <c r="A20" s="1" t="s">
        <v>18</v>
      </c>
      <c r="B20">
        <v>2.61</v>
      </c>
      <c r="C20">
        <v>2.91</v>
      </c>
      <c r="D20">
        <v>2.63</v>
      </c>
      <c r="E20">
        <v>2.59</v>
      </c>
      <c r="F20">
        <v>3.29</v>
      </c>
      <c r="G20">
        <v>3.05</v>
      </c>
    </row>
    <row r="21" spans="1:7">
      <c r="A21" s="1" t="s">
        <v>65</v>
      </c>
      <c r="B21">
        <v>2.5</v>
      </c>
      <c r="C21">
        <v>2.72</v>
      </c>
      <c r="D21">
        <v>2.73</v>
      </c>
      <c r="E21">
        <v>2.72</v>
      </c>
      <c r="F21">
        <v>2.4300000000000002</v>
      </c>
      <c r="G21">
        <v>2.87</v>
      </c>
    </row>
    <row r="22" spans="1:7">
      <c r="A22" s="1" t="s">
        <v>19</v>
      </c>
      <c r="B22">
        <v>2.95</v>
      </c>
      <c r="C22">
        <v>3.1</v>
      </c>
      <c r="D22">
        <v>3.02</v>
      </c>
      <c r="E22">
        <v>2.34</v>
      </c>
      <c r="F22">
        <v>3.49</v>
      </c>
      <c r="G22">
        <v>3.8</v>
      </c>
    </row>
    <row r="23" spans="1:7">
      <c r="A23" s="1" t="s">
        <v>66</v>
      </c>
      <c r="B23">
        <v>2.99</v>
      </c>
      <c r="C23">
        <v>2.96</v>
      </c>
      <c r="D23">
        <v>3.06</v>
      </c>
      <c r="E23">
        <v>2.73</v>
      </c>
      <c r="F23">
        <v>3.89</v>
      </c>
      <c r="G23">
        <v>3.48</v>
      </c>
    </row>
    <row r="24" spans="1:7">
      <c r="A24" s="1" t="s">
        <v>67</v>
      </c>
      <c r="B24">
        <v>2.7</v>
      </c>
      <c r="C24">
        <v>2.34</v>
      </c>
      <c r="D24">
        <v>2.56</v>
      </c>
      <c r="E24">
        <v>2.4300000000000002</v>
      </c>
      <c r="F24">
        <v>2.79</v>
      </c>
      <c r="G24">
        <v>3.48</v>
      </c>
    </row>
    <row r="25" spans="1:7">
      <c r="A25" s="1" t="s">
        <v>20</v>
      </c>
      <c r="B25">
        <v>2.29</v>
      </c>
      <c r="C25">
        <v>2.99</v>
      </c>
      <c r="D25">
        <v>2.27</v>
      </c>
      <c r="E25">
        <v>2.83</v>
      </c>
      <c r="F25">
        <v>3.22</v>
      </c>
      <c r="G25">
        <v>4.1100000000000003</v>
      </c>
    </row>
    <row r="26" spans="1:7">
      <c r="A26" s="1" t="s">
        <v>21</v>
      </c>
      <c r="B26">
        <v>2.3199999999999998</v>
      </c>
      <c r="C26">
        <v>3.26</v>
      </c>
      <c r="D26">
        <v>3.38</v>
      </c>
      <c r="E26">
        <v>2.94</v>
      </c>
      <c r="F26">
        <v>3.3</v>
      </c>
      <c r="G26">
        <v>3.28</v>
      </c>
    </row>
    <row r="27" spans="1:7">
      <c r="A27" s="1" t="s">
        <v>22</v>
      </c>
      <c r="B27">
        <v>2.63</v>
      </c>
      <c r="C27">
        <v>3.24</v>
      </c>
      <c r="D27">
        <v>2.27</v>
      </c>
      <c r="E27">
        <v>2.73</v>
      </c>
      <c r="F27">
        <v>2.88</v>
      </c>
      <c r="G27">
        <v>3.2</v>
      </c>
    </row>
    <row r="28" spans="1:7">
      <c r="A28" s="1" t="s">
        <v>23</v>
      </c>
      <c r="B28">
        <v>2.5099999999999998</v>
      </c>
      <c r="C28">
        <v>2.84</v>
      </c>
      <c r="D28">
        <v>2.63</v>
      </c>
      <c r="E28">
        <v>2.84</v>
      </c>
      <c r="F28">
        <v>2.7</v>
      </c>
      <c r="G28">
        <v>3.05</v>
      </c>
    </row>
    <row r="29" spans="1:7">
      <c r="A29" s="1" t="s">
        <v>68</v>
      </c>
      <c r="B29">
        <v>3.11</v>
      </c>
      <c r="C29">
        <v>3.07</v>
      </c>
      <c r="D29">
        <v>2.54</v>
      </c>
      <c r="E29">
        <v>2.5499999999999998</v>
      </c>
      <c r="F29">
        <v>2.73</v>
      </c>
      <c r="G29">
        <v>2.77</v>
      </c>
    </row>
    <row r="30" spans="1:7">
      <c r="A30" s="1" t="s">
        <v>24</v>
      </c>
      <c r="B30">
        <v>2.68</v>
      </c>
      <c r="C30">
        <v>3.63</v>
      </c>
      <c r="D30">
        <v>2.46</v>
      </c>
      <c r="E30">
        <v>2.4300000000000002</v>
      </c>
      <c r="F30">
        <v>2.7</v>
      </c>
      <c r="G30">
        <v>2.79</v>
      </c>
    </row>
    <row r="31" spans="1:7">
      <c r="A31" s="1" t="s">
        <v>69</v>
      </c>
      <c r="B31">
        <v>3.2</v>
      </c>
      <c r="C31">
        <v>3.49</v>
      </c>
      <c r="D31">
        <v>2.33</v>
      </c>
      <c r="E31">
        <v>2.8</v>
      </c>
      <c r="F31">
        <v>2.95</v>
      </c>
      <c r="G31">
        <v>2.73</v>
      </c>
    </row>
    <row r="32" spans="1:7">
      <c r="A32" s="1" t="s">
        <v>25</v>
      </c>
      <c r="B32">
        <v>2.67</v>
      </c>
      <c r="C32">
        <v>3.12</v>
      </c>
      <c r="D32">
        <v>2.41</v>
      </c>
      <c r="E32">
        <v>2.89</v>
      </c>
      <c r="F32">
        <v>3.52</v>
      </c>
      <c r="G32">
        <v>2.57</v>
      </c>
    </row>
    <row r="33" spans="1:7">
      <c r="A33" s="1" t="s">
        <v>70</v>
      </c>
      <c r="B33">
        <v>2.37</v>
      </c>
      <c r="C33">
        <v>2.65</v>
      </c>
      <c r="D33">
        <v>2.67</v>
      </c>
      <c r="E33">
        <v>3.23</v>
      </c>
      <c r="F33">
        <v>2.5499999999999998</v>
      </c>
      <c r="G33">
        <v>2.84</v>
      </c>
    </row>
    <row r="34" spans="1:7">
      <c r="A34" s="1" t="s">
        <v>26</v>
      </c>
      <c r="B34">
        <v>2.29</v>
      </c>
      <c r="C34">
        <v>2.74</v>
      </c>
      <c r="D34">
        <v>2.46</v>
      </c>
      <c r="E34">
        <v>2.6</v>
      </c>
      <c r="F34">
        <v>2.56</v>
      </c>
      <c r="G34">
        <v>3.72</v>
      </c>
    </row>
  </sheetData>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markers="1" high="1" low="1" xr2:uid="{8A06F596-FB0A-4166-AEA9-7F2D924F140E}">
          <x14:colorSeries rgb="FF376092"/>
          <x14:colorNegative rgb="FFD00000"/>
          <x14:colorAxis rgb="FF000000"/>
          <x14:colorMarkers rgb="FF002060"/>
          <x14:colorFirst rgb="FFD00000"/>
          <x14:colorLast rgb="FFD00000"/>
          <x14:colorHigh theme="9"/>
          <x14:colorLow rgb="FFD00000"/>
          <x14:sparklines>
            <x14:sparkline>
              <xm:f>'Sparkline Pivot'!B4:G4</xm:f>
              <xm:sqref>H4</xm:sqref>
            </x14:sparkline>
            <x14:sparkline>
              <xm:f>'Sparkline Pivot'!B5:G5</xm:f>
              <xm:sqref>H5</xm:sqref>
            </x14:sparkline>
            <x14:sparkline>
              <xm:f>'Sparkline Pivot'!B6:G6</xm:f>
              <xm:sqref>H6</xm:sqref>
            </x14:sparkline>
            <x14:sparkline>
              <xm:f>'Sparkline Pivot'!B7:G7</xm:f>
              <xm:sqref>H7</xm:sqref>
            </x14:sparkline>
            <x14:sparkline>
              <xm:f>'Sparkline Pivot'!B8:G8</xm:f>
              <xm:sqref>H8</xm:sqref>
            </x14:sparkline>
            <x14:sparkline>
              <xm:f>'Sparkline Pivot'!B9:G9</xm:f>
              <xm:sqref>H9</xm:sqref>
            </x14:sparkline>
            <x14:sparkline>
              <xm:f>'Sparkline Pivot'!B10:G10</xm:f>
              <xm:sqref>H10</xm:sqref>
            </x14:sparkline>
            <x14:sparkline>
              <xm:f>'Sparkline Pivot'!B11:G11</xm:f>
              <xm:sqref>H11</xm:sqref>
            </x14:sparkline>
            <x14:sparkline>
              <xm:f>'Sparkline Pivot'!B12:G12</xm:f>
              <xm:sqref>H12</xm:sqref>
            </x14:sparkline>
            <x14:sparkline>
              <xm:f>'Sparkline Pivot'!B13:G13</xm:f>
              <xm:sqref>H13</xm:sqref>
            </x14:sparkline>
            <x14:sparkline>
              <xm:f>'Sparkline Pivot'!B14:G14</xm:f>
              <xm:sqref>H14</xm:sqref>
            </x14:sparkline>
            <x14:sparkline>
              <xm:f>'Sparkline Pivot'!B15:G15</xm:f>
              <xm:sqref>H15</xm:sqref>
            </x14:sparkline>
            <x14:sparkline>
              <xm:f>'Sparkline Pivot'!B16:G16</xm:f>
              <xm:sqref>H16</xm:sqref>
            </x14:sparkline>
            <x14:sparkline>
              <xm:f>'Sparkline Pivot'!B17:G17</xm:f>
              <xm:sqref>H17</xm:sqref>
            </x14:sparkline>
            <x14:sparkline>
              <xm:f>'Sparkline Pivot'!B18:G18</xm:f>
              <xm:sqref>H18</xm:sqref>
            </x14:sparkline>
            <x14:sparkline>
              <xm:f>'Sparkline Pivot'!B19:G19</xm:f>
              <xm:sqref>H19</xm:sqref>
            </x14:sparkline>
            <x14:sparkline>
              <xm:f>'Sparkline Pivot'!B20:G20</xm:f>
              <xm:sqref>H20</xm:sqref>
            </x14:sparkline>
            <x14:sparkline>
              <xm:f>'Sparkline Pivot'!B21:G21</xm:f>
              <xm:sqref>H21</xm:sqref>
            </x14:sparkline>
            <x14:sparkline>
              <xm:f>'Sparkline Pivot'!B22:G22</xm:f>
              <xm:sqref>H22</xm:sqref>
            </x14:sparkline>
            <x14:sparkline>
              <xm:f>'Sparkline Pivot'!B23:G23</xm:f>
              <xm:sqref>H23</xm:sqref>
            </x14:sparkline>
            <x14:sparkline>
              <xm:f>'Sparkline Pivot'!B24:G24</xm:f>
              <xm:sqref>H24</xm:sqref>
            </x14:sparkline>
            <x14:sparkline>
              <xm:f>'Sparkline Pivot'!B25:G25</xm:f>
              <xm:sqref>H25</xm:sqref>
            </x14:sparkline>
            <x14:sparkline>
              <xm:f>'Sparkline Pivot'!B26:G26</xm:f>
              <xm:sqref>H26</xm:sqref>
            </x14:sparkline>
            <x14:sparkline>
              <xm:f>'Sparkline Pivot'!B27:G27</xm:f>
              <xm:sqref>H27</xm:sqref>
            </x14:sparkline>
            <x14:sparkline>
              <xm:f>'Sparkline Pivot'!B28:G28</xm:f>
              <xm:sqref>H28</xm:sqref>
            </x14:sparkline>
            <x14:sparkline>
              <xm:f>'Sparkline Pivot'!B29:G29</xm:f>
              <xm:sqref>H29</xm:sqref>
            </x14:sparkline>
            <x14:sparkline>
              <xm:f>'Sparkline Pivot'!B30:G30</xm:f>
              <xm:sqref>H30</xm:sqref>
            </x14:sparkline>
            <x14:sparkline>
              <xm:f>'Sparkline Pivot'!B31:G31</xm:f>
              <xm:sqref>H31</xm:sqref>
            </x14:sparkline>
            <x14:sparkline>
              <xm:f>'Sparkline Pivot'!B32:G32</xm:f>
              <xm:sqref>H32</xm:sqref>
            </x14:sparkline>
            <x14:sparkline>
              <xm:f>'Sparkline Pivot'!B33:G33</xm:f>
              <xm:sqref>H33</xm:sqref>
            </x14:sparkline>
            <x14:sparkline>
              <xm:f>'Sparkline Pivot'!B34:G34</xm:f>
              <xm:sqref>H34</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49550-48EB-4A7D-9665-DE6893456237}">
  <dimension ref="A3:B30"/>
  <sheetViews>
    <sheetView workbookViewId="0">
      <selection activeCell="A3" sqref="A3"/>
    </sheetView>
  </sheetViews>
  <sheetFormatPr defaultRowHeight="15"/>
  <cols>
    <col min="1" max="1" width="14.28515625" bestFit="1" customWidth="1"/>
    <col min="2" max="2" width="16" bestFit="1" customWidth="1"/>
    <col min="3" max="3" width="12.42578125" bestFit="1" customWidth="1"/>
  </cols>
  <sheetData>
    <row r="3" spans="1:2">
      <c r="A3" s="11" t="s">
        <v>27</v>
      </c>
      <c r="B3" t="s">
        <v>71</v>
      </c>
    </row>
    <row r="4" spans="1:2">
      <c r="A4" s="1" t="s">
        <v>29</v>
      </c>
      <c r="B4">
        <v>0.89800000000000002</v>
      </c>
    </row>
    <row r="5" spans="1:2">
      <c r="A5" s="1" t="s">
        <v>30</v>
      </c>
      <c r="B5">
        <v>0.90500000000000003</v>
      </c>
    </row>
    <row r="6" spans="1:2">
      <c r="A6" s="1" t="s">
        <v>31</v>
      </c>
      <c r="B6">
        <v>0.90600000000000003</v>
      </c>
    </row>
    <row r="7" spans="1:2">
      <c r="A7" s="1" t="s">
        <v>32</v>
      </c>
      <c r="B7">
        <v>0.90800000000000003</v>
      </c>
    </row>
    <row r="8" spans="1:2">
      <c r="A8" s="1" t="s">
        <v>33</v>
      </c>
      <c r="B8">
        <v>0.90400000000000003</v>
      </c>
    </row>
    <row r="9" spans="1:2">
      <c r="A9" s="1" t="s">
        <v>34</v>
      </c>
      <c r="B9">
        <v>0.90300000000000002</v>
      </c>
    </row>
    <row r="10" spans="1:2">
      <c r="A10" s="1" t="s">
        <v>35</v>
      </c>
      <c r="B10">
        <v>0.90800000000000003</v>
      </c>
    </row>
    <row r="11" spans="1:2">
      <c r="A11" s="1" t="s">
        <v>36</v>
      </c>
      <c r="B11">
        <v>0.90900000000000003</v>
      </c>
    </row>
    <row r="12" spans="1:2">
      <c r="A12" s="1" t="s">
        <v>37</v>
      </c>
      <c r="B12">
        <v>0.91100000000000003</v>
      </c>
    </row>
    <row r="13" spans="1:2">
      <c r="A13" s="1" t="s">
        <v>38</v>
      </c>
      <c r="B13">
        <v>0.90100000000000002</v>
      </c>
    </row>
    <row r="14" spans="1:2">
      <c r="A14" s="1" t="s">
        <v>39</v>
      </c>
      <c r="B14">
        <v>0.90500000000000003</v>
      </c>
    </row>
    <row r="15" spans="1:2">
      <c r="A15" s="1" t="s">
        <v>40</v>
      </c>
      <c r="B15">
        <v>0.90900000000000003</v>
      </c>
    </row>
    <row r="16" spans="1:2">
      <c r="A16" s="1" t="s">
        <v>41</v>
      </c>
      <c r="B16">
        <v>0.90800000000000003</v>
      </c>
    </row>
    <row r="17" spans="1:2">
      <c r="A17" s="1" t="s">
        <v>42</v>
      </c>
      <c r="B17">
        <v>0.91100000000000003</v>
      </c>
    </row>
    <row r="18" spans="1:2">
      <c r="A18" s="1" t="s">
        <v>43</v>
      </c>
      <c r="B18">
        <v>0.91300000000000003</v>
      </c>
    </row>
    <row r="19" spans="1:2">
      <c r="A19" s="1" t="s">
        <v>44</v>
      </c>
      <c r="B19">
        <v>0.91400000000000003</v>
      </c>
    </row>
    <row r="20" spans="1:2">
      <c r="A20" s="1" t="s">
        <v>45</v>
      </c>
      <c r="B20">
        <v>0.91200000000000003</v>
      </c>
    </row>
    <row r="21" spans="1:2">
      <c r="A21" s="1" t="s">
        <v>46</v>
      </c>
      <c r="B21">
        <v>0.91400000000000003</v>
      </c>
    </row>
    <row r="22" spans="1:2">
      <c r="A22" s="1" t="s">
        <v>47</v>
      </c>
      <c r="B22">
        <v>0.91500000000000004</v>
      </c>
    </row>
    <row r="23" spans="1:2">
      <c r="A23" s="1" t="s">
        <v>48</v>
      </c>
      <c r="B23">
        <v>0.91500000000000004</v>
      </c>
    </row>
    <row r="24" spans="1:2">
      <c r="A24" s="1" t="s">
        <v>49</v>
      </c>
      <c r="B24">
        <v>0.91300000000000003</v>
      </c>
    </row>
    <row r="25" spans="1:2">
      <c r="A25" s="1" t="s">
        <v>50</v>
      </c>
      <c r="B25">
        <v>0.91200000000000003</v>
      </c>
    </row>
    <row r="26" spans="1:2">
      <c r="A26" s="1" t="s">
        <v>51</v>
      </c>
      <c r="B26">
        <v>0.91</v>
      </c>
    </row>
    <row r="27" spans="1:2">
      <c r="A27" s="1" t="s">
        <v>52</v>
      </c>
      <c r="B27">
        <v>0.91</v>
      </c>
    </row>
    <row r="28" spans="1:2">
      <c r="A28" s="1" t="s">
        <v>53</v>
      </c>
      <c r="B28">
        <v>0.90800000000000003</v>
      </c>
    </row>
    <row r="29" spans="1:2">
      <c r="A29" s="1" t="s">
        <v>54</v>
      </c>
      <c r="B29">
        <v>0.90700000000000003</v>
      </c>
    </row>
    <row r="30" spans="1:2">
      <c r="A30" s="1" t="s">
        <v>55</v>
      </c>
      <c r="B30">
        <v>23.628999999999998</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5"/>
  <sheetViews>
    <sheetView showGridLines="0" workbookViewId="0">
      <selection activeCell="I24" sqref="I24"/>
    </sheetView>
  </sheetViews>
  <sheetFormatPr defaultRowHeight="15"/>
  <cols>
    <col min="1" max="1" width="11.85546875" customWidth="1"/>
    <col min="2" max="3" width="7.42578125" customWidth="1"/>
    <col min="4" max="4" width="8.140625" customWidth="1"/>
    <col min="5" max="5" width="8" customWidth="1"/>
    <col min="6" max="6" width="7.85546875" customWidth="1"/>
    <col min="7" max="7" width="9.28515625" customWidth="1"/>
    <col min="8" max="9" width="9.42578125" customWidth="1"/>
    <col min="10" max="11" width="7.85546875" customWidth="1"/>
    <col min="12" max="12" width="9.42578125" customWidth="1"/>
    <col min="13" max="13" width="9.5703125" customWidth="1"/>
  </cols>
  <sheetData>
    <row r="1" spans="1:13">
      <c r="A1" s="9" t="s">
        <v>72</v>
      </c>
      <c r="B1" s="9" t="s">
        <v>73</v>
      </c>
      <c r="C1" s="9" t="s">
        <v>74</v>
      </c>
      <c r="D1" s="9" t="s">
        <v>75</v>
      </c>
      <c r="E1" s="9" t="s">
        <v>76</v>
      </c>
      <c r="F1" s="9" t="s">
        <v>77</v>
      </c>
      <c r="G1" s="9" t="s">
        <v>78</v>
      </c>
      <c r="H1" s="9" t="s">
        <v>79</v>
      </c>
      <c r="I1" s="9" t="s">
        <v>80</v>
      </c>
      <c r="J1" s="9" t="s">
        <v>81</v>
      </c>
      <c r="K1" s="9" t="s">
        <v>82</v>
      </c>
      <c r="L1" s="9" t="s">
        <v>83</v>
      </c>
      <c r="M1" s="9" t="s">
        <v>84</v>
      </c>
    </row>
    <row r="2" spans="1:13">
      <c r="A2" s="2" t="s">
        <v>54</v>
      </c>
      <c r="B2" s="2" t="s">
        <v>85</v>
      </c>
      <c r="C2" s="2">
        <v>4069</v>
      </c>
      <c r="D2" s="2">
        <v>1296</v>
      </c>
      <c r="E2" s="2">
        <v>3.14</v>
      </c>
      <c r="F2" s="2">
        <v>0.6</v>
      </c>
      <c r="G2" s="2">
        <v>2.9</v>
      </c>
      <c r="H2" s="2">
        <v>20.59</v>
      </c>
      <c r="I2" s="2">
        <v>79.41</v>
      </c>
      <c r="J2" s="2">
        <v>31.8</v>
      </c>
      <c r="K2" s="2">
        <v>28.9</v>
      </c>
      <c r="L2" s="2">
        <v>0.90700000000000003</v>
      </c>
      <c r="M2" s="2">
        <v>2.92</v>
      </c>
    </row>
    <row r="3" spans="1:13">
      <c r="A3" s="3" t="s">
        <v>53</v>
      </c>
      <c r="B3" s="3" t="s">
        <v>85</v>
      </c>
      <c r="C3" s="3">
        <v>2552</v>
      </c>
      <c r="D3" s="3">
        <v>868</v>
      </c>
      <c r="E3" s="3">
        <v>2.94</v>
      </c>
      <c r="F3" s="3">
        <v>0.56999999999999995</v>
      </c>
      <c r="G3" s="3">
        <v>2.89</v>
      </c>
      <c r="H3" s="3">
        <v>19.78</v>
      </c>
      <c r="I3" s="3">
        <v>80.22</v>
      </c>
      <c r="J3" s="3">
        <v>29.8</v>
      </c>
      <c r="K3" s="3">
        <v>27.1</v>
      </c>
      <c r="L3" s="3">
        <v>0.90800000000000003</v>
      </c>
      <c r="M3" s="3">
        <v>2.74</v>
      </c>
    </row>
    <row r="4" spans="1:13">
      <c r="A4" s="2" t="s">
        <v>52</v>
      </c>
      <c r="B4" s="2" t="s">
        <v>85</v>
      </c>
      <c r="C4" s="2">
        <v>3268</v>
      </c>
      <c r="D4" s="2">
        <v>1082</v>
      </c>
      <c r="E4" s="2">
        <v>3.02</v>
      </c>
      <c r="F4" s="2">
        <v>0.6</v>
      </c>
      <c r="G4" s="2">
        <v>2.97</v>
      </c>
      <c r="H4" s="2">
        <v>20.03</v>
      </c>
      <c r="I4" s="2">
        <v>79.97</v>
      </c>
      <c r="J4" s="2">
        <v>31.3</v>
      </c>
      <c r="K4" s="2">
        <v>28.4</v>
      </c>
      <c r="L4" s="2">
        <v>0.91</v>
      </c>
      <c r="M4" s="2">
        <v>2.82</v>
      </c>
    </row>
    <row r="5" spans="1:13">
      <c r="A5" s="3" t="s">
        <v>51</v>
      </c>
      <c r="B5" s="3" t="s">
        <v>85</v>
      </c>
      <c r="C5" s="3">
        <v>3826</v>
      </c>
      <c r="D5" s="3">
        <v>1271</v>
      </c>
      <c r="E5" s="3">
        <v>3.01</v>
      </c>
      <c r="F5" s="3">
        <v>0.57999999999999996</v>
      </c>
      <c r="G5" s="3">
        <v>2.92</v>
      </c>
      <c r="H5" s="3">
        <v>19.78</v>
      </c>
      <c r="I5" s="3">
        <v>80.22</v>
      </c>
      <c r="J5" s="3">
        <v>31.3</v>
      </c>
      <c r="K5" s="3">
        <v>28.5</v>
      </c>
      <c r="L5" s="3">
        <v>0.91</v>
      </c>
      <c r="M5" s="3">
        <v>2.81</v>
      </c>
    </row>
    <row r="6" spans="1:13">
      <c r="A6" s="2" t="s">
        <v>50</v>
      </c>
      <c r="B6" s="2" t="s">
        <v>85</v>
      </c>
      <c r="C6" s="2">
        <v>3775</v>
      </c>
      <c r="D6" s="2">
        <v>1271</v>
      </c>
      <c r="E6" s="2">
        <v>2.97</v>
      </c>
      <c r="F6" s="2">
        <v>0.61</v>
      </c>
      <c r="G6" s="2">
        <v>3.04</v>
      </c>
      <c r="H6" s="2">
        <v>20.18</v>
      </c>
      <c r="I6" s="2">
        <v>79.819999999999993</v>
      </c>
      <c r="J6" s="2">
        <v>31.8</v>
      </c>
      <c r="K6" s="2">
        <v>29</v>
      </c>
      <c r="L6" s="2">
        <v>0.91200000000000003</v>
      </c>
      <c r="M6" s="2">
        <v>2.78</v>
      </c>
    </row>
    <row r="7" spans="1:13">
      <c r="A7" s="3" t="s">
        <v>49</v>
      </c>
      <c r="B7" s="3" t="s">
        <v>85</v>
      </c>
      <c r="C7" s="3">
        <v>3407</v>
      </c>
      <c r="D7" s="3">
        <v>1230</v>
      </c>
      <c r="E7" s="3">
        <v>2.77</v>
      </c>
      <c r="F7" s="3">
        <v>0.56999999999999995</v>
      </c>
      <c r="G7" s="3">
        <v>2.99</v>
      </c>
      <c r="H7" s="3">
        <v>19.100000000000001</v>
      </c>
      <c r="I7" s="3">
        <v>80.900000000000006</v>
      </c>
      <c r="J7" s="3">
        <v>30.1</v>
      </c>
      <c r="K7" s="3">
        <v>27.5</v>
      </c>
      <c r="L7" s="3">
        <v>0.91300000000000003</v>
      </c>
      <c r="M7" s="3">
        <v>2.59</v>
      </c>
    </row>
    <row r="8" spans="1:13">
      <c r="A8" s="2" t="s">
        <v>48</v>
      </c>
      <c r="B8" s="2" t="s">
        <v>85</v>
      </c>
      <c r="C8" s="2">
        <v>3333</v>
      </c>
      <c r="D8" s="2">
        <v>1230</v>
      </c>
      <c r="E8" s="2">
        <v>2.71</v>
      </c>
      <c r="F8" s="2">
        <v>0.57999999999999996</v>
      </c>
      <c r="G8" s="2">
        <v>3.11</v>
      </c>
      <c r="H8" s="2">
        <v>18.66</v>
      </c>
      <c r="I8" s="2">
        <v>81.34</v>
      </c>
      <c r="J8" s="2">
        <v>29.6</v>
      </c>
      <c r="K8" s="2">
        <v>27.1</v>
      </c>
      <c r="L8" s="2">
        <v>0.91500000000000004</v>
      </c>
      <c r="M8" s="2">
        <v>2.5099999999999998</v>
      </c>
    </row>
    <row r="9" spans="1:13">
      <c r="A9" s="3" t="s">
        <v>47</v>
      </c>
      <c r="B9" s="3" t="s">
        <v>85</v>
      </c>
      <c r="C9" s="3">
        <v>3358</v>
      </c>
      <c r="D9" s="3">
        <v>1230</v>
      </c>
      <c r="E9" s="3">
        <v>2.73</v>
      </c>
      <c r="F9" s="3">
        <v>0.56999999999999995</v>
      </c>
      <c r="G9" s="3">
        <v>3.06</v>
      </c>
      <c r="H9" s="3">
        <v>18.66</v>
      </c>
      <c r="I9" s="3">
        <v>81.34</v>
      </c>
      <c r="J9" s="3">
        <v>29.8</v>
      </c>
      <c r="K9" s="3">
        <v>27.3</v>
      </c>
      <c r="L9" s="3">
        <v>0.91500000000000004</v>
      </c>
      <c r="M9" s="3">
        <v>2.52</v>
      </c>
    </row>
    <row r="10" spans="1:13">
      <c r="A10" s="2" t="s">
        <v>46</v>
      </c>
      <c r="B10" s="2" t="s">
        <v>85</v>
      </c>
      <c r="C10" s="2">
        <v>3370</v>
      </c>
      <c r="D10" s="2">
        <v>1230</v>
      </c>
      <c r="E10" s="2">
        <v>2.74</v>
      </c>
      <c r="F10" s="2">
        <v>0.59</v>
      </c>
      <c r="G10" s="2">
        <v>3.27</v>
      </c>
      <c r="H10" s="2">
        <v>17.89</v>
      </c>
      <c r="I10" s="2">
        <v>82.11</v>
      </c>
      <c r="J10" s="2">
        <v>30</v>
      </c>
      <c r="K10" s="2">
        <v>27.4</v>
      </c>
      <c r="L10" s="2">
        <v>0.91400000000000003</v>
      </c>
      <c r="M10" s="2">
        <v>2.56</v>
      </c>
    </row>
    <row r="11" spans="1:13">
      <c r="A11" s="3" t="s">
        <v>45</v>
      </c>
      <c r="B11" s="3" t="s">
        <v>85</v>
      </c>
      <c r="C11" s="3">
        <v>1958</v>
      </c>
      <c r="D11" s="3">
        <v>720</v>
      </c>
      <c r="E11" s="3">
        <v>2.72</v>
      </c>
      <c r="F11" s="3">
        <v>0.61</v>
      </c>
      <c r="G11" s="3">
        <v>3.32</v>
      </c>
      <c r="H11" s="3">
        <v>18.22</v>
      </c>
      <c r="I11" s="3">
        <v>81.78</v>
      </c>
      <c r="J11" s="3">
        <v>29</v>
      </c>
      <c r="K11" s="3">
        <v>26.5</v>
      </c>
      <c r="L11" s="3">
        <v>0.91200000000000003</v>
      </c>
      <c r="M11" s="3">
        <v>2.54</v>
      </c>
    </row>
    <row r="12" spans="1:13">
      <c r="A12" s="2" t="s">
        <v>44</v>
      </c>
      <c r="B12" s="2" t="s">
        <v>85</v>
      </c>
      <c r="C12" s="2">
        <v>3358</v>
      </c>
      <c r="D12" s="2">
        <v>1230</v>
      </c>
      <c r="E12" s="2">
        <v>2.73</v>
      </c>
      <c r="F12" s="2">
        <v>0.56999999999999995</v>
      </c>
      <c r="G12" s="2">
        <v>3.31</v>
      </c>
      <c r="H12" s="2">
        <v>17.309999999999999</v>
      </c>
      <c r="I12" s="2">
        <v>82.69</v>
      </c>
      <c r="J12" s="2">
        <v>29.7</v>
      </c>
      <c r="K12" s="2">
        <v>27.1</v>
      </c>
      <c r="L12" s="2">
        <v>0.91400000000000003</v>
      </c>
      <c r="M12" s="2">
        <v>2.54</v>
      </c>
    </row>
    <row r="13" spans="1:13">
      <c r="A13" s="3" t="s">
        <v>43</v>
      </c>
      <c r="B13" s="3" t="s">
        <v>85</v>
      </c>
      <c r="C13" s="3">
        <v>3432</v>
      </c>
      <c r="D13" s="3">
        <v>1230</v>
      </c>
      <c r="E13" s="3">
        <v>2.79</v>
      </c>
      <c r="F13" s="3">
        <v>0.64</v>
      </c>
      <c r="G13" s="3">
        <v>3.54</v>
      </c>
      <c r="H13" s="3">
        <v>18.02</v>
      </c>
      <c r="I13" s="3">
        <v>81.98</v>
      </c>
      <c r="J13" s="3">
        <v>30.3</v>
      </c>
      <c r="K13" s="3">
        <v>27.7</v>
      </c>
      <c r="L13" s="3">
        <v>0.91300000000000003</v>
      </c>
      <c r="M13" s="3">
        <v>2.61</v>
      </c>
    </row>
    <row r="14" spans="1:13">
      <c r="A14" s="2" t="s">
        <v>42</v>
      </c>
      <c r="B14" s="2" t="s">
        <v>85</v>
      </c>
      <c r="C14" s="2">
        <v>3493</v>
      </c>
      <c r="D14" s="2">
        <v>1230</v>
      </c>
      <c r="E14" s="2">
        <v>2.84</v>
      </c>
      <c r="F14" s="2">
        <v>0.68</v>
      </c>
      <c r="G14" s="2">
        <v>3.71</v>
      </c>
      <c r="H14" s="2">
        <v>18.23</v>
      </c>
      <c r="I14" s="2">
        <v>81.77</v>
      </c>
      <c r="J14" s="2">
        <v>30.2</v>
      </c>
      <c r="K14" s="2">
        <v>27.5</v>
      </c>
      <c r="L14" s="2">
        <v>0.91100000000000003</v>
      </c>
      <c r="M14" s="2">
        <v>2.66</v>
      </c>
    </row>
    <row r="15" spans="1:13">
      <c r="A15" s="3" t="s">
        <v>41</v>
      </c>
      <c r="B15" s="3" t="s">
        <v>85</v>
      </c>
      <c r="C15" s="3">
        <v>3579</v>
      </c>
      <c r="D15" s="3">
        <v>1230</v>
      </c>
      <c r="E15" s="3">
        <v>2.91</v>
      </c>
      <c r="F15" s="3">
        <v>0.79</v>
      </c>
      <c r="G15" s="3">
        <v>4.16</v>
      </c>
      <c r="H15" s="3">
        <v>18.95</v>
      </c>
      <c r="I15" s="3">
        <v>81.05</v>
      </c>
      <c r="J15" s="3">
        <v>30.1</v>
      </c>
      <c r="K15" s="3">
        <v>27.4</v>
      </c>
      <c r="L15" s="3">
        <v>0.90800000000000003</v>
      </c>
      <c r="M15" s="3">
        <v>2.73</v>
      </c>
    </row>
    <row r="16" spans="1:13">
      <c r="A16" s="2" t="s">
        <v>40</v>
      </c>
      <c r="B16" s="2" t="s">
        <v>85</v>
      </c>
      <c r="C16" s="2">
        <v>3419</v>
      </c>
      <c r="D16" s="2">
        <v>1230</v>
      </c>
      <c r="E16" s="2">
        <v>2.78</v>
      </c>
      <c r="F16" s="2">
        <v>0.76</v>
      </c>
      <c r="G16" s="2">
        <v>4.28</v>
      </c>
      <c r="H16" s="2">
        <v>17.75</v>
      </c>
      <c r="I16" s="2">
        <v>82.25</v>
      </c>
      <c r="J16" s="2">
        <v>29</v>
      </c>
      <c r="K16" s="2">
        <v>26.3</v>
      </c>
      <c r="L16" s="2">
        <v>0.90900000000000003</v>
      </c>
      <c r="M16" s="2">
        <v>2.61</v>
      </c>
    </row>
    <row r="17" spans="1:13">
      <c r="A17" s="3" t="s">
        <v>39</v>
      </c>
      <c r="B17" s="3" t="s">
        <v>85</v>
      </c>
      <c r="C17" s="3">
        <v>3629</v>
      </c>
      <c r="D17" s="3">
        <v>1230</v>
      </c>
      <c r="E17" s="3">
        <v>2.95</v>
      </c>
      <c r="F17" s="3">
        <v>0.85</v>
      </c>
      <c r="G17" s="3">
        <v>4.8499999999999996</v>
      </c>
      <c r="H17" s="3">
        <v>17.579999999999998</v>
      </c>
      <c r="I17" s="3">
        <v>82.42</v>
      </c>
      <c r="J17" s="3">
        <v>29.5</v>
      </c>
      <c r="K17" s="3">
        <v>26.7</v>
      </c>
      <c r="L17" s="3">
        <v>0.90500000000000003</v>
      </c>
      <c r="M17" s="3">
        <v>2.77</v>
      </c>
    </row>
    <row r="18" spans="1:13">
      <c r="A18" s="2" t="s">
        <v>38</v>
      </c>
      <c r="B18" s="2" t="s">
        <v>85</v>
      </c>
      <c r="C18" s="2">
        <v>3788</v>
      </c>
      <c r="D18" s="2">
        <v>1230</v>
      </c>
      <c r="E18" s="2">
        <v>3.08</v>
      </c>
      <c r="F18" s="2">
        <v>1.03</v>
      </c>
      <c r="G18" s="2">
        <v>5.85</v>
      </c>
      <c r="H18" s="2">
        <v>17.68</v>
      </c>
      <c r="I18" s="2">
        <v>82.32</v>
      </c>
      <c r="J18" s="2">
        <v>29.9</v>
      </c>
      <c r="K18" s="2">
        <v>27</v>
      </c>
      <c r="L18" s="2">
        <v>0.90100000000000002</v>
      </c>
      <c r="M18" s="2">
        <v>2.92</v>
      </c>
    </row>
    <row r="19" spans="1:13">
      <c r="A19" s="3" t="s">
        <v>37</v>
      </c>
      <c r="B19" s="3" t="s">
        <v>85</v>
      </c>
      <c r="C19" s="3">
        <v>3161</v>
      </c>
      <c r="D19" s="3">
        <v>1230</v>
      </c>
      <c r="E19" s="3">
        <v>2.57</v>
      </c>
      <c r="F19" s="3">
        <v>0.7</v>
      </c>
      <c r="G19" s="3">
        <v>4.24</v>
      </c>
      <c r="H19" s="3">
        <v>16.46</v>
      </c>
      <c r="I19" s="3">
        <v>83.54</v>
      </c>
      <c r="J19" s="3">
        <v>28</v>
      </c>
      <c r="K19" s="3">
        <v>25.5</v>
      </c>
      <c r="L19" s="3">
        <v>0.91100000000000003</v>
      </c>
      <c r="M19" s="3">
        <v>2.46</v>
      </c>
    </row>
    <row r="20" spans="1:13">
      <c r="A20" s="2" t="s">
        <v>36</v>
      </c>
      <c r="B20" s="2" t="s">
        <v>85</v>
      </c>
      <c r="C20" s="2">
        <v>3260</v>
      </c>
      <c r="D20" s="2">
        <v>1230</v>
      </c>
      <c r="E20" s="2">
        <v>2.65</v>
      </c>
      <c r="F20" s="2">
        <v>0.73</v>
      </c>
      <c r="G20" s="2">
        <v>4.42</v>
      </c>
      <c r="H20" s="2">
        <v>16.43</v>
      </c>
      <c r="I20" s="2">
        <v>83.57</v>
      </c>
      <c r="J20" s="2">
        <v>28.3</v>
      </c>
      <c r="K20" s="2">
        <v>25.7</v>
      </c>
      <c r="L20" s="2">
        <v>0.90900000000000003</v>
      </c>
      <c r="M20" s="2">
        <v>2.54</v>
      </c>
    </row>
    <row r="21" spans="1:13">
      <c r="A21" s="3" t="s">
        <v>35</v>
      </c>
      <c r="B21" s="3" t="s">
        <v>85</v>
      </c>
      <c r="C21" s="3">
        <v>3223</v>
      </c>
      <c r="D21" s="3">
        <v>1230</v>
      </c>
      <c r="E21" s="3">
        <v>2.62</v>
      </c>
      <c r="F21" s="3">
        <v>0.65</v>
      </c>
      <c r="G21" s="3">
        <v>4.13</v>
      </c>
      <c r="H21" s="3">
        <v>15.77</v>
      </c>
      <c r="I21" s="3">
        <v>84.23</v>
      </c>
      <c r="J21" s="3">
        <v>27.5</v>
      </c>
      <c r="K21" s="3">
        <v>25</v>
      </c>
      <c r="L21" s="3">
        <v>0.90800000000000003</v>
      </c>
      <c r="M21" s="3">
        <v>2.5099999999999998</v>
      </c>
    </row>
    <row r="22" spans="1:13">
      <c r="A22" s="2" t="s">
        <v>34</v>
      </c>
      <c r="B22" s="2" t="s">
        <v>85</v>
      </c>
      <c r="C22" s="2">
        <v>3395</v>
      </c>
      <c r="D22" s="2">
        <v>1230</v>
      </c>
      <c r="E22" s="2">
        <v>2.76</v>
      </c>
      <c r="F22" s="2">
        <v>0.76</v>
      </c>
      <c r="G22" s="2">
        <v>4.59</v>
      </c>
      <c r="H22" s="2">
        <v>16.64</v>
      </c>
      <c r="I22" s="2">
        <v>83.36</v>
      </c>
      <c r="J22" s="2">
        <v>27.6</v>
      </c>
      <c r="K22" s="2">
        <v>25</v>
      </c>
      <c r="L22" s="2">
        <v>0.90300000000000002</v>
      </c>
      <c r="M22" s="2">
        <v>2.65</v>
      </c>
    </row>
    <row r="23" spans="1:13">
      <c r="A23" s="3" t="s">
        <v>33</v>
      </c>
      <c r="B23" s="3" t="s">
        <v>85</v>
      </c>
      <c r="C23" s="3">
        <v>3157</v>
      </c>
      <c r="D23" s="3">
        <v>1148</v>
      </c>
      <c r="E23" s="3">
        <v>2.75</v>
      </c>
      <c r="F23" s="3">
        <v>0.65</v>
      </c>
      <c r="G23" s="3">
        <v>4.03</v>
      </c>
      <c r="H23" s="3">
        <v>16.149999999999999</v>
      </c>
      <c r="I23" s="3">
        <v>83.85</v>
      </c>
      <c r="J23" s="3">
        <v>27.9</v>
      </c>
      <c r="K23" s="3">
        <v>25.2</v>
      </c>
      <c r="L23" s="3">
        <v>0.90400000000000003</v>
      </c>
      <c r="M23" s="3">
        <v>2.64</v>
      </c>
    </row>
    <row r="24" spans="1:13">
      <c r="A24" s="2" t="s">
        <v>32</v>
      </c>
      <c r="B24" s="2" t="s">
        <v>85</v>
      </c>
      <c r="C24" s="2">
        <v>2911</v>
      </c>
      <c r="D24" s="2">
        <v>1107</v>
      </c>
      <c r="E24" s="2">
        <v>2.63</v>
      </c>
      <c r="F24" s="2">
        <v>0.69</v>
      </c>
      <c r="G24" s="2">
        <v>4.38</v>
      </c>
      <c r="H24" s="2">
        <v>15.81</v>
      </c>
      <c r="I24" s="2">
        <v>84.19</v>
      </c>
      <c r="J24" s="2">
        <v>27.8</v>
      </c>
      <c r="K24" s="2">
        <v>25.2</v>
      </c>
      <c r="L24" s="2">
        <v>0.90800000000000003</v>
      </c>
      <c r="M24" s="2">
        <v>2.56</v>
      </c>
    </row>
    <row r="25" spans="1:13">
      <c r="A25" s="3" t="s">
        <v>31</v>
      </c>
      <c r="B25" s="3" t="s">
        <v>85</v>
      </c>
      <c r="C25" s="3">
        <v>2814</v>
      </c>
      <c r="D25" s="3">
        <v>1066</v>
      </c>
      <c r="E25" s="3">
        <v>2.64</v>
      </c>
      <c r="F25" s="3">
        <v>0.7</v>
      </c>
      <c r="G25" s="3">
        <v>4.6399999999999997</v>
      </c>
      <c r="H25" s="3">
        <v>15.08</v>
      </c>
      <c r="I25" s="3">
        <v>84.92</v>
      </c>
      <c r="J25" s="3">
        <v>27.3</v>
      </c>
      <c r="K25" s="3">
        <v>24.7</v>
      </c>
      <c r="L25" s="3">
        <v>0.90600000000000003</v>
      </c>
      <c r="M25" s="3">
        <v>2.5299999999999998</v>
      </c>
    </row>
    <row r="26" spans="1:13">
      <c r="A26" s="2" t="s">
        <v>30</v>
      </c>
      <c r="B26" s="2" t="s">
        <v>85</v>
      </c>
      <c r="C26" s="2">
        <v>3113</v>
      </c>
      <c r="D26" s="2">
        <v>1066</v>
      </c>
      <c r="E26" s="2">
        <v>2.92</v>
      </c>
      <c r="F26" s="2">
        <v>0.67</v>
      </c>
      <c r="G26" s="2">
        <v>4.0999999999999996</v>
      </c>
      <c r="H26" s="2">
        <v>16.27</v>
      </c>
      <c r="I26" s="2">
        <v>83.73</v>
      </c>
      <c r="J26" s="2">
        <v>29.7</v>
      </c>
      <c r="K26" s="2">
        <v>26.9</v>
      </c>
      <c r="L26" s="2">
        <v>0.90500000000000003</v>
      </c>
      <c r="M26" s="2">
        <v>2.8</v>
      </c>
    </row>
    <row r="27" spans="1:13">
      <c r="A27" s="10" t="s">
        <v>29</v>
      </c>
      <c r="B27" s="10" t="s">
        <v>85</v>
      </c>
      <c r="C27" s="10">
        <v>3347</v>
      </c>
      <c r="D27" s="10">
        <v>1066</v>
      </c>
      <c r="E27" s="10">
        <v>3.14</v>
      </c>
      <c r="F27" s="10">
        <v>0.9</v>
      </c>
      <c r="G27" s="10">
        <v>5.04</v>
      </c>
      <c r="H27" s="10">
        <v>17.93</v>
      </c>
      <c r="I27" s="10">
        <v>82.07</v>
      </c>
      <c r="J27" s="10">
        <v>30.2</v>
      </c>
      <c r="K27" s="10">
        <v>27.1</v>
      </c>
      <c r="L27" s="10">
        <v>0.89800000000000002</v>
      </c>
      <c r="M27" s="10">
        <v>3.04</v>
      </c>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sheetData>
  <pageMargins left="0.75" right="0.75" top="1" bottom="1" header="0.5" footer="0.5"/>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B5F9-57BF-4F22-88DA-A33C6DA4E8B9}">
  <dimension ref="A1:M34"/>
  <sheetViews>
    <sheetView zoomScaleNormal="100" workbookViewId="0">
      <selection activeCell="J6" sqref="J6"/>
    </sheetView>
  </sheetViews>
  <sheetFormatPr defaultRowHeight="15"/>
  <cols>
    <col min="1" max="1" width="14.5703125" bestFit="1" customWidth="1"/>
    <col min="2" max="8" width="12.28515625" bestFit="1" customWidth="1"/>
    <col min="9" max="11" width="10.5703125" bestFit="1" customWidth="1"/>
  </cols>
  <sheetData>
    <row r="1" spans="1:13">
      <c r="A1" s="5" t="s">
        <v>1</v>
      </c>
      <c r="B1" s="6" t="s">
        <v>54</v>
      </c>
      <c r="C1" s="6" t="s">
        <v>53</v>
      </c>
      <c r="D1" s="6" t="s">
        <v>52</v>
      </c>
      <c r="E1" s="6" t="s">
        <v>51</v>
      </c>
      <c r="F1" s="6" t="s">
        <v>50</v>
      </c>
      <c r="G1" s="6" t="s">
        <v>49</v>
      </c>
      <c r="H1" s="6" t="s">
        <v>48</v>
      </c>
      <c r="I1" s="6" t="s">
        <v>47</v>
      </c>
      <c r="J1" s="6" t="s">
        <v>46</v>
      </c>
      <c r="K1" s="6" t="s">
        <v>45</v>
      </c>
      <c r="L1" s="6" t="s">
        <v>39</v>
      </c>
      <c r="M1" s="6" t="s">
        <v>37</v>
      </c>
    </row>
    <row r="2" spans="1:13">
      <c r="A2" t="s">
        <v>63</v>
      </c>
      <c r="B2" s="7">
        <v>2.78</v>
      </c>
      <c r="C2" s="7">
        <v>2.21</v>
      </c>
      <c r="D2" s="7">
        <v>2.56</v>
      </c>
      <c r="E2" s="7">
        <v>2.39</v>
      </c>
      <c r="F2" s="7">
        <v>2.82</v>
      </c>
      <c r="G2" s="7">
        <v>2.68</v>
      </c>
      <c r="H2" s="7">
        <v>2.62</v>
      </c>
      <c r="I2" s="7">
        <v>2.78</v>
      </c>
      <c r="J2" s="7">
        <v>3.21</v>
      </c>
      <c r="K2" s="7">
        <v>2.79</v>
      </c>
      <c r="L2" s="7">
        <v>3.1</v>
      </c>
      <c r="M2">
        <v>2.2400000000000002</v>
      </c>
    </row>
    <row r="3" spans="1:13">
      <c r="A3" t="s">
        <v>13</v>
      </c>
      <c r="B3" s="7">
        <v>2.5099999999999998</v>
      </c>
      <c r="C3" s="7">
        <v>2.68</v>
      </c>
      <c r="D3" s="7">
        <v>2.71</v>
      </c>
      <c r="E3" s="7">
        <v>2.5499999999999998</v>
      </c>
      <c r="F3" s="7">
        <v>2.5099999999999998</v>
      </c>
      <c r="G3" s="7">
        <v>2.33</v>
      </c>
      <c r="H3" s="7">
        <v>2.54</v>
      </c>
      <c r="I3" s="7">
        <v>2.0099999999999998</v>
      </c>
      <c r="J3" s="7">
        <v>2.56</v>
      </c>
      <c r="K3" s="7">
        <v>2.52</v>
      </c>
      <c r="L3" s="7">
        <v>2.57</v>
      </c>
      <c r="M3">
        <v>2.29</v>
      </c>
    </row>
    <row r="4" spans="1:13">
      <c r="A4" t="s">
        <v>10</v>
      </c>
      <c r="B4" s="7">
        <v>3.09</v>
      </c>
      <c r="C4" s="7">
        <v>2.93</v>
      </c>
      <c r="D4" s="7">
        <v>3.24</v>
      </c>
      <c r="E4" s="7">
        <v>3.13</v>
      </c>
      <c r="F4" s="7">
        <v>3.26</v>
      </c>
      <c r="G4" s="7">
        <v>2.83</v>
      </c>
      <c r="H4" s="7">
        <v>2.88</v>
      </c>
      <c r="I4" s="7">
        <v>2.5499999999999998</v>
      </c>
      <c r="J4" s="7">
        <v>3.15</v>
      </c>
      <c r="K4" s="7">
        <v>2.65</v>
      </c>
      <c r="L4" s="7">
        <v>2.56</v>
      </c>
      <c r="M4">
        <v>2.5499999999999998</v>
      </c>
    </row>
    <row r="5" spans="1:13">
      <c r="A5" t="s">
        <v>24</v>
      </c>
      <c r="B5" s="7">
        <v>2.79</v>
      </c>
      <c r="C5" s="7">
        <v>2.39</v>
      </c>
      <c r="D5" s="7">
        <v>2.8</v>
      </c>
      <c r="E5" s="7">
        <v>2.7</v>
      </c>
      <c r="F5" s="7">
        <v>2.41</v>
      </c>
      <c r="G5" s="7">
        <v>2.4300000000000002</v>
      </c>
      <c r="H5" s="7">
        <v>2.4300000000000002</v>
      </c>
      <c r="I5" s="7">
        <v>1.87</v>
      </c>
      <c r="J5" s="7">
        <v>1.83</v>
      </c>
      <c r="K5" s="7">
        <v>2.46</v>
      </c>
      <c r="L5" s="7">
        <v>3.63</v>
      </c>
      <c r="M5">
        <v>2.68</v>
      </c>
    </row>
    <row r="6" spans="1:13">
      <c r="A6" t="s">
        <v>14</v>
      </c>
      <c r="B6" s="7">
        <v>3.55</v>
      </c>
      <c r="C6" s="7">
        <v>2.77</v>
      </c>
      <c r="D6" s="7">
        <v>3.3</v>
      </c>
      <c r="E6" s="7">
        <v>3.52</v>
      </c>
      <c r="F6" s="7">
        <v>2.63</v>
      </c>
      <c r="G6" s="7">
        <v>2.71</v>
      </c>
      <c r="H6" s="7">
        <v>2.79</v>
      </c>
      <c r="I6" s="7">
        <v>2.89</v>
      </c>
      <c r="J6" s="7">
        <v>2.46</v>
      </c>
      <c r="K6" s="7">
        <v>2.67</v>
      </c>
      <c r="L6" s="7">
        <v>3.11</v>
      </c>
      <c r="M6">
        <v>2.44</v>
      </c>
    </row>
    <row r="7" spans="1:13">
      <c r="A7" t="s">
        <v>17</v>
      </c>
      <c r="B7" s="7">
        <v>3.38</v>
      </c>
      <c r="C7" s="7">
        <v>3.13</v>
      </c>
      <c r="D7" s="7">
        <v>3.19</v>
      </c>
      <c r="E7" s="7">
        <v>2.96</v>
      </c>
      <c r="F7" s="7">
        <v>2.74</v>
      </c>
      <c r="G7" s="7">
        <v>2.59</v>
      </c>
      <c r="H7" s="7">
        <v>2.39</v>
      </c>
      <c r="I7" s="7">
        <v>2.23</v>
      </c>
      <c r="J7" s="7">
        <v>2.5</v>
      </c>
      <c r="K7" s="7">
        <v>2.65</v>
      </c>
      <c r="L7" s="7">
        <v>2.94</v>
      </c>
      <c r="M7">
        <v>2.1</v>
      </c>
    </row>
    <row r="8" spans="1:13">
      <c r="A8" t="s">
        <v>9</v>
      </c>
      <c r="B8" s="7">
        <v>2.6</v>
      </c>
      <c r="C8" s="7">
        <v>2.84</v>
      </c>
      <c r="D8" s="7">
        <v>2.97</v>
      </c>
      <c r="E8" s="7">
        <v>3.26</v>
      </c>
      <c r="F8" s="7">
        <v>2.78</v>
      </c>
      <c r="G8" s="7">
        <v>2.93</v>
      </c>
      <c r="H8" s="7">
        <v>2.85</v>
      </c>
      <c r="I8" s="7">
        <v>2.68</v>
      </c>
      <c r="J8" s="7">
        <v>3.18</v>
      </c>
      <c r="K8" s="7">
        <v>3.1</v>
      </c>
      <c r="L8" s="7">
        <v>2.38</v>
      </c>
      <c r="M8">
        <v>2.29</v>
      </c>
    </row>
    <row r="9" spans="1:13">
      <c r="A9" t="s">
        <v>8</v>
      </c>
      <c r="B9" s="7">
        <v>3.76</v>
      </c>
      <c r="C9" s="7">
        <v>3.52</v>
      </c>
      <c r="D9" s="7">
        <v>3.37</v>
      </c>
      <c r="E9" s="7">
        <v>3.15</v>
      </c>
      <c r="F9" s="7">
        <v>3.11</v>
      </c>
      <c r="G9" s="7">
        <v>2.0099999999999998</v>
      </c>
      <c r="H9" s="7">
        <v>2.59</v>
      </c>
      <c r="I9" s="7">
        <v>2.5499999999999998</v>
      </c>
      <c r="J9" s="7">
        <v>2.99</v>
      </c>
      <c r="K9" s="7">
        <v>2.38</v>
      </c>
      <c r="L9" s="7">
        <v>3.26</v>
      </c>
      <c r="M9">
        <v>2.88</v>
      </c>
    </row>
    <row r="10" spans="1:13">
      <c r="A10" t="s">
        <v>59</v>
      </c>
      <c r="B10" s="7">
        <v>3.15</v>
      </c>
      <c r="C10" s="7">
        <v>2.39</v>
      </c>
      <c r="D10" s="7">
        <v>2.57</v>
      </c>
      <c r="E10" s="7">
        <v>3.12</v>
      </c>
      <c r="F10" s="7">
        <v>2.88</v>
      </c>
      <c r="G10" s="7">
        <v>3.01</v>
      </c>
      <c r="H10" s="7">
        <v>2.6</v>
      </c>
      <c r="I10" s="7">
        <v>2.77</v>
      </c>
      <c r="J10" s="7">
        <v>2.76</v>
      </c>
      <c r="K10" s="7">
        <v>2.4</v>
      </c>
      <c r="L10" s="7">
        <v>2.39</v>
      </c>
      <c r="M10">
        <v>2.16</v>
      </c>
    </row>
    <row r="11" spans="1:13">
      <c r="A11" t="s">
        <v>70</v>
      </c>
      <c r="B11" s="7">
        <v>2.84</v>
      </c>
      <c r="C11" s="7">
        <v>2.79</v>
      </c>
      <c r="D11" s="7">
        <v>2.58</v>
      </c>
      <c r="E11" s="7">
        <v>2.5499999999999998</v>
      </c>
      <c r="F11" s="7">
        <v>2.82</v>
      </c>
      <c r="G11" s="7">
        <v>2.71</v>
      </c>
      <c r="H11" s="7">
        <v>3.23</v>
      </c>
      <c r="I11" s="7">
        <v>3.13</v>
      </c>
      <c r="J11" s="7">
        <v>2.82</v>
      </c>
      <c r="K11" s="7">
        <v>2.67</v>
      </c>
      <c r="L11" s="7">
        <v>2.65</v>
      </c>
      <c r="M11">
        <v>2.37</v>
      </c>
    </row>
    <row r="12" spans="1:13">
      <c r="A12" t="s">
        <v>68</v>
      </c>
      <c r="B12" s="7">
        <v>2.77</v>
      </c>
      <c r="C12" s="7">
        <v>2.23</v>
      </c>
      <c r="D12" s="7">
        <v>2</v>
      </c>
      <c r="E12" s="7">
        <v>2.73</v>
      </c>
      <c r="F12" s="7">
        <v>2.59</v>
      </c>
      <c r="G12" s="7">
        <v>2.41</v>
      </c>
      <c r="H12" s="7">
        <v>2.5499999999999998</v>
      </c>
      <c r="I12" s="7">
        <v>2.82</v>
      </c>
      <c r="J12" s="7">
        <v>2.65</v>
      </c>
      <c r="K12" s="7">
        <v>2.54</v>
      </c>
      <c r="L12" s="7">
        <v>3.07</v>
      </c>
      <c r="M12">
        <v>3.11</v>
      </c>
    </row>
    <row r="13" spans="1:13">
      <c r="A13" t="s">
        <v>67</v>
      </c>
      <c r="B13" s="7">
        <v>3.48</v>
      </c>
      <c r="C13" s="7">
        <v>3.27</v>
      </c>
      <c r="D13" s="7">
        <v>3.14</v>
      </c>
      <c r="E13" s="7">
        <v>2.79</v>
      </c>
      <c r="F13" s="7">
        <v>2.79</v>
      </c>
      <c r="G13" s="7">
        <v>2.96</v>
      </c>
      <c r="H13" s="7">
        <v>2.4300000000000002</v>
      </c>
      <c r="I13" s="7">
        <v>2.35</v>
      </c>
      <c r="J13" s="7">
        <v>2.4300000000000002</v>
      </c>
      <c r="K13" s="7">
        <v>2.56</v>
      </c>
      <c r="L13" s="7">
        <v>2.34</v>
      </c>
      <c r="M13">
        <v>2.7</v>
      </c>
    </row>
    <row r="14" spans="1:13">
      <c r="A14" t="s">
        <v>20</v>
      </c>
      <c r="B14" s="7">
        <v>4.1100000000000003</v>
      </c>
      <c r="C14" s="7">
        <v>3.36</v>
      </c>
      <c r="D14" s="7">
        <v>3.3</v>
      </c>
      <c r="E14" s="7">
        <v>3.22</v>
      </c>
      <c r="F14" s="7">
        <v>2.99</v>
      </c>
      <c r="G14" s="7">
        <v>2.5</v>
      </c>
      <c r="H14" s="7">
        <v>2.83</v>
      </c>
      <c r="I14" s="7">
        <v>2.41</v>
      </c>
      <c r="J14" s="7">
        <v>2.29</v>
      </c>
      <c r="K14" s="7">
        <v>2.27</v>
      </c>
      <c r="L14" s="7">
        <v>2.99</v>
      </c>
      <c r="M14">
        <v>2.29</v>
      </c>
    </row>
    <row r="15" spans="1:13">
      <c r="A15" t="s">
        <v>65</v>
      </c>
      <c r="B15" s="7">
        <v>2.87</v>
      </c>
      <c r="C15" s="7">
        <v>2.54</v>
      </c>
      <c r="D15" s="7">
        <v>2.5299999999999998</v>
      </c>
      <c r="E15" s="7">
        <v>2.4300000000000002</v>
      </c>
      <c r="F15" s="7">
        <v>2.89</v>
      </c>
      <c r="G15" s="7">
        <v>2.4300000000000002</v>
      </c>
      <c r="H15" s="7">
        <v>2.72</v>
      </c>
      <c r="I15" s="7">
        <v>2.66</v>
      </c>
      <c r="J15" s="7">
        <v>2.41</v>
      </c>
      <c r="K15" s="7">
        <v>2.73</v>
      </c>
      <c r="L15" s="7">
        <v>2.72</v>
      </c>
      <c r="M15">
        <v>2.5</v>
      </c>
    </row>
    <row r="16" spans="1:13">
      <c r="A16" t="s">
        <v>26</v>
      </c>
      <c r="B16" s="7">
        <v>3.72</v>
      </c>
      <c r="C16" s="7">
        <v>3.21</v>
      </c>
      <c r="D16" s="7">
        <v>3.16</v>
      </c>
      <c r="E16" s="7">
        <v>2.56</v>
      </c>
      <c r="F16" s="7">
        <v>3.05</v>
      </c>
      <c r="G16" s="7">
        <v>3.21</v>
      </c>
      <c r="H16" s="7">
        <v>2.6</v>
      </c>
      <c r="I16" s="7">
        <v>2.77</v>
      </c>
      <c r="J16" s="7">
        <v>2.4300000000000002</v>
      </c>
      <c r="K16" s="7">
        <v>2.46</v>
      </c>
      <c r="L16" s="7">
        <v>2.74</v>
      </c>
      <c r="M16">
        <v>2.29</v>
      </c>
    </row>
    <row r="17" spans="1:13">
      <c r="A17" t="s">
        <v>11</v>
      </c>
      <c r="B17" s="7">
        <v>2.66</v>
      </c>
      <c r="C17" s="7">
        <v>2.82</v>
      </c>
      <c r="D17" s="7">
        <v>2.93</v>
      </c>
      <c r="E17" s="7">
        <v>3</v>
      </c>
      <c r="F17" s="7">
        <v>2.52</v>
      </c>
      <c r="G17" s="7">
        <v>2.72</v>
      </c>
      <c r="H17" s="7">
        <v>2.63</v>
      </c>
      <c r="I17" s="7">
        <v>2.61</v>
      </c>
      <c r="J17" s="7">
        <v>2.5499999999999998</v>
      </c>
      <c r="K17" s="7">
        <v>3.04</v>
      </c>
      <c r="L17" s="7">
        <v>2.91</v>
      </c>
      <c r="M17">
        <v>2.54</v>
      </c>
    </row>
    <row r="18" spans="1:13">
      <c r="A18" t="s">
        <v>22</v>
      </c>
      <c r="B18" s="7">
        <v>3.2</v>
      </c>
      <c r="C18" s="7">
        <v>2.7</v>
      </c>
      <c r="D18" s="7">
        <v>3.07</v>
      </c>
      <c r="E18" s="7">
        <v>2.88</v>
      </c>
      <c r="F18" s="7">
        <v>3.18</v>
      </c>
      <c r="G18" s="7">
        <v>2.9</v>
      </c>
      <c r="H18" s="7">
        <v>2.73</v>
      </c>
      <c r="I18" s="7">
        <v>2.76</v>
      </c>
      <c r="J18" s="7">
        <v>2.61</v>
      </c>
      <c r="K18" s="7">
        <v>2.27</v>
      </c>
      <c r="L18" s="7">
        <v>3.24</v>
      </c>
      <c r="M18">
        <v>2.63</v>
      </c>
    </row>
    <row r="19" spans="1:13">
      <c r="A19" t="s">
        <v>62</v>
      </c>
      <c r="B19" s="7">
        <v>2.99</v>
      </c>
      <c r="C19" s="7">
        <v>2.59</v>
      </c>
      <c r="D19" s="7">
        <v>2.68</v>
      </c>
      <c r="E19" s="7">
        <v>2.67</v>
      </c>
      <c r="F19" s="7">
        <v>2.96</v>
      </c>
      <c r="G19" s="7">
        <v>2.2000000000000002</v>
      </c>
      <c r="H19" s="7">
        <v>2.2200000000000002</v>
      </c>
      <c r="I19" s="7">
        <v>2.15</v>
      </c>
      <c r="J19" s="7">
        <v>2.4</v>
      </c>
      <c r="K19" s="7">
        <v>2.29</v>
      </c>
      <c r="L19" s="7">
        <v>2.5099999999999998</v>
      </c>
      <c r="M19">
        <v>2.6</v>
      </c>
    </row>
    <row r="20" spans="1:13">
      <c r="A20" t="s">
        <v>64</v>
      </c>
      <c r="B20" s="7">
        <v>2.79</v>
      </c>
      <c r="C20" s="7">
        <v>2.71</v>
      </c>
      <c r="D20" s="7">
        <v>2.78</v>
      </c>
      <c r="E20" s="7">
        <v>2.72</v>
      </c>
      <c r="F20" s="7">
        <v>3.18</v>
      </c>
      <c r="G20" s="7">
        <v>2.91</v>
      </c>
      <c r="H20" s="7">
        <v>2.77</v>
      </c>
      <c r="I20" s="7">
        <v>2.99</v>
      </c>
      <c r="J20" s="7">
        <v>2.63</v>
      </c>
      <c r="K20" s="7">
        <v>2.81</v>
      </c>
      <c r="L20" s="7">
        <v>2.93</v>
      </c>
      <c r="M20">
        <v>2.89</v>
      </c>
    </row>
    <row r="21" spans="1:13">
      <c r="A21" t="s">
        <v>23</v>
      </c>
      <c r="B21" s="7">
        <v>3.05</v>
      </c>
      <c r="C21" s="7">
        <v>3.14</v>
      </c>
      <c r="D21" s="7">
        <v>3.33</v>
      </c>
      <c r="E21" s="7">
        <v>2.7</v>
      </c>
      <c r="F21" s="7">
        <v>2.78</v>
      </c>
      <c r="G21" s="7">
        <v>3.09</v>
      </c>
      <c r="H21" s="7">
        <v>2.84</v>
      </c>
      <c r="I21" s="7">
        <v>3.02</v>
      </c>
      <c r="J21" s="7">
        <v>2.61</v>
      </c>
      <c r="K21" s="7">
        <v>2.63</v>
      </c>
      <c r="L21" s="7">
        <v>2.84</v>
      </c>
      <c r="M21">
        <v>2.5099999999999998</v>
      </c>
    </row>
    <row r="22" spans="1:13">
      <c r="A22" t="s">
        <v>69</v>
      </c>
      <c r="B22" s="7">
        <v>2.73</v>
      </c>
      <c r="C22" s="7">
        <v>2.77</v>
      </c>
      <c r="D22" s="7">
        <v>2.68</v>
      </c>
      <c r="E22" s="7">
        <v>2.95</v>
      </c>
      <c r="F22" s="7">
        <v>2.67</v>
      </c>
      <c r="G22" s="7">
        <v>2.5099999999999998</v>
      </c>
      <c r="H22" s="7">
        <v>2.8</v>
      </c>
      <c r="I22" s="7">
        <v>2.83</v>
      </c>
      <c r="J22" s="7">
        <v>2.79</v>
      </c>
      <c r="K22" s="7">
        <v>2.33</v>
      </c>
      <c r="L22" s="7">
        <v>3.49</v>
      </c>
      <c r="M22">
        <v>3.2</v>
      </c>
    </row>
    <row r="23" spans="1:13">
      <c r="A23" t="s">
        <v>15</v>
      </c>
      <c r="B23" s="7">
        <v>2.56</v>
      </c>
      <c r="C23" s="7">
        <v>2.86</v>
      </c>
      <c r="D23" s="7">
        <v>3.29</v>
      </c>
      <c r="E23" s="7">
        <v>2.94</v>
      </c>
      <c r="F23" s="7">
        <v>3.04</v>
      </c>
      <c r="G23" s="7">
        <v>2.59</v>
      </c>
      <c r="H23" s="7">
        <v>2.57</v>
      </c>
      <c r="I23" s="7">
        <v>2.59</v>
      </c>
      <c r="J23" s="7">
        <v>2.84</v>
      </c>
      <c r="K23" s="7">
        <v>2.75</v>
      </c>
      <c r="L23" s="7">
        <v>2.6</v>
      </c>
      <c r="M23">
        <v>2.79</v>
      </c>
    </row>
    <row r="24" spans="1:13">
      <c r="A24" t="s">
        <v>21</v>
      </c>
      <c r="B24" s="7">
        <v>3.28</v>
      </c>
      <c r="C24" s="7">
        <v>3.45</v>
      </c>
      <c r="D24" s="7">
        <v>3.2</v>
      </c>
      <c r="E24" s="7">
        <v>3.3</v>
      </c>
      <c r="F24" s="7">
        <v>3.29</v>
      </c>
      <c r="G24" s="7">
        <v>3.39</v>
      </c>
      <c r="H24" s="7">
        <v>2.94</v>
      </c>
      <c r="I24" s="7">
        <v>2.65</v>
      </c>
      <c r="J24" s="7">
        <v>2.95</v>
      </c>
      <c r="K24" s="7">
        <v>3.38</v>
      </c>
      <c r="L24" s="7">
        <v>3.26</v>
      </c>
      <c r="M24">
        <v>2.3199999999999998</v>
      </c>
    </row>
    <row r="25" spans="1:13">
      <c r="A25" t="s">
        <v>25</v>
      </c>
      <c r="B25" s="7">
        <v>2.57</v>
      </c>
      <c r="C25" s="7">
        <v>2.61</v>
      </c>
      <c r="D25" s="7">
        <v>2.57</v>
      </c>
      <c r="E25" s="7">
        <v>3.52</v>
      </c>
      <c r="F25" s="7">
        <v>3.01</v>
      </c>
      <c r="G25" s="7">
        <v>2.67</v>
      </c>
      <c r="H25" s="7">
        <v>2.89</v>
      </c>
      <c r="I25" s="7">
        <v>2.73</v>
      </c>
      <c r="J25" s="7">
        <v>2.91</v>
      </c>
      <c r="K25" s="7">
        <v>2.41</v>
      </c>
      <c r="L25" s="7">
        <v>3.12</v>
      </c>
      <c r="M25">
        <v>2.67</v>
      </c>
    </row>
    <row r="26" spans="1:13">
      <c r="A26" t="s">
        <v>60</v>
      </c>
      <c r="B26">
        <v>3.77</v>
      </c>
      <c r="C26">
        <v>2.98</v>
      </c>
      <c r="D26">
        <v>3.14</v>
      </c>
      <c r="E26">
        <v>2.98</v>
      </c>
      <c r="F26">
        <v>2.72</v>
      </c>
      <c r="G26">
        <v>2.84</v>
      </c>
      <c r="H26">
        <v>2.67</v>
      </c>
      <c r="I26">
        <v>2.91</v>
      </c>
      <c r="J26">
        <v>2.91</v>
      </c>
      <c r="K26">
        <v>2.58</v>
      </c>
      <c r="L26" s="7">
        <v>2.54</v>
      </c>
      <c r="M26">
        <v>2.33</v>
      </c>
    </row>
    <row r="27" spans="1:13">
      <c r="A27" t="s">
        <v>66</v>
      </c>
      <c r="B27" s="7">
        <v>3.48</v>
      </c>
      <c r="C27" s="7">
        <v>3.26</v>
      </c>
      <c r="D27" s="7">
        <v>3.47</v>
      </c>
      <c r="E27" s="7">
        <v>3.89</v>
      </c>
      <c r="F27" s="7">
        <v>3.54</v>
      </c>
      <c r="G27" s="7">
        <v>2.8</v>
      </c>
      <c r="H27" s="7">
        <v>2.73</v>
      </c>
      <c r="I27" s="7">
        <v>3.16</v>
      </c>
      <c r="J27" s="7">
        <v>2.83</v>
      </c>
      <c r="K27" s="7">
        <v>3.06</v>
      </c>
      <c r="L27" s="7">
        <v>2.96</v>
      </c>
      <c r="M27">
        <v>2.99</v>
      </c>
    </row>
    <row r="28" spans="1:13">
      <c r="A28" t="s">
        <v>19</v>
      </c>
      <c r="B28" s="7">
        <v>3.8</v>
      </c>
      <c r="C28" s="7">
        <v>3.32</v>
      </c>
      <c r="D28" s="7">
        <v>3.39</v>
      </c>
      <c r="E28" s="7">
        <v>3.49</v>
      </c>
      <c r="F28" s="7">
        <v>3.29</v>
      </c>
      <c r="G28" s="7">
        <v>3.05</v>
      </c>
      <c r="H28" s="7">
        <v>2.34</v>
      </c>
      <c r="I28" s="7">
        <v>2.5099999999999998</v>
      </c>
      <c r="J28" s="7">
        <v>2.71</v>
      </c>
      <c r="K28" s="7">
        <v>3.02</v>
      </c>
      <c r="L28" s="7">
        <v>3.1</v>
      </c>
      <c r="M28">
        <v>2.95</v>
      </c>
    </row>
    <row r="29" spans="1:13">
      <c r="A29" t="s">
        <v>61</v>
      </c>
      <c r="B29" s="7">
        <v>3</v>
      </c>
      <c r="C29" s="7">
        <v>2.64</v>
      </c>
      <c r="D29" s="7">
        <v>3.25</v>
      </c>
      <c r="E29" s="7">
        <v>2.67</v>
      </c>
      <c r="F29" s="7">
        <v>2.66</v>
      </c>
      <c r="G29" s="7">
        <v>2.17</v>
      </c>
      <c r="H29" s="7">
        <v>2.27</v>
      </c>
      <c r="I29" s="7">
        <v>2.88</v>
      </c>
      <c r="J29" s="7">
        <v>2.33</v>
      </c>
      <c r="K29" s="7">
        <v>2.54</v>
      </c>
      <c r="L29" s="7">
        <v>2.65</v>
      </c>
      <c r="M29">
        <v>2.87</v>
      </c>
    </row>
    <row r="30" spans="1:13">
      <c r="A30" t="s">
        <v>16</v>
      </c>
      <c r="B30" s="7">
        <v>3.2</v>
      </c>
      <c r="C30" s="7">
        <v>3.39</v>
      </c>
      <c r="D30" s="7">
        <v>3.15</v>
      </c>
      <c r="E30" s="7">
        <v>3</v>
      </c>
      <c r="F30" s="7">
        <v>3.27</v>
      </c>
      <c r="G30" s="8" t="s">
        <v>86</v>
      </c>
      <c r="H30" s="8" t="s">
        <v>86</v>
      </c>
      <c r="I30" s="8" t="s">
        <v>86</v>
      </c>
      <c r="J30" s="8" t="s">
        <v>86</v>
      </c>
      <c r="K30" s="8" t="s">
        <v>86</v>
      </c>
      <c r="L30" s="8" t="s">
        <v>86</v>
      </c>
      <c r="M30" s="12" t="s">
        <v>86</v>
      </c>
    </row>
    <row r="31" spans="1:13">
      <c r="A31" t="s">
        <v>12</v>
      </c>
      <c r="B31" s="7">
        <v>3.29</v>
      </c>
      <c r="C31" s="7">
        <v>3.36</v>
      </c>
      <c r="D31" s="7">
        <v>3.42</v>
      </c>
      <c r="E31" s="7">
        <v>3.34</v>
      </c>
      <c r="F31" s="7">
        <v>3.12</v>
      </c>
      <c r="G31" s="7">
        <v>3.18</v>
      </c>
      <c r="H31" s="7">
        <v>3.02</v>
      </c>
      <c r="I31" s="7">
        <v>2.89</v>
      </c>
      <c r="J31" s="7">
        <v>2.74</v>
      </c>
      <c r="K31" s="7">
        <v>3.04</v>
      </c>
      <c r="L31" s="7">
        <v>2.85</v>
      </c>
      <c r="M31">
        <v>2.27</v>
      </c>
    </row>
    <row r="32" spans="1:13">
      <c r="A32" t="s">
        <v>18</v>
      </c>
      <c r="B32" s="7">
        <v>3.05</v>
      </c>
      <c r="C32" s="7">
        <v>3.04</v>
      </c>
      <c r="D32" s="7">
        <v>3</v>
      </c>
      <c r="E32" s="7">
        <v>3.29</v>
      </c>
      <c r="F32" s="7">
        <v>3.33</v>
      </c>
      <c r="G32" s="7">
        <v>3</v>
      </c>
      <c r="H32" s="7">
        <v>2.59</v>
      </c>
      <c r="I32" s="7">
        <v>2.72</v>
      </c>
      <c r="J32" s="7">
        <v>2.67</v>
      </c>
      <c r="K32" s="7">
        <v>2.63</v>
      </c>
      <c r="L32" s="7">
        <v>2.91</v>
      </c>
      <c r="M32">
        <v>2.61</v>
      </c>
    </row>
    <row r="34" spans="1:6">
      <c r="A34" s="15" t="s">
        <v>87</v>
      </c>
      <c r="B34" s="15"/>
      <c r="C34" s="15"/>
      <c r="D34" s="15"/>
      <c r="E34" s="15"/>
      <c r="F34" s="15"/>
    </row>
  </sheetData>
  <mergeCells count="1">
    <mergeCell ref="A34:F34"/>
  </mergeCells>
  <hyperlinks>
    <hyperlink ref="A34:F34" r:id="rId1" display="https://www.covers.com/sport/hockey/nhl/statistics/team-scoring/2021-2022" xr:uid="{03275912-BA52-49F6-AF71-5B733297643C}"/>
    <hyperlink ref="A34" r:id="rId2" xr:uid="{83651341-8D9F-47C4-8662-792552FBB2F7}"/>
  </hyperlinks>
  <pageMargins left="0.7" right="0.7" top="0.75" bottom="0.75" header="0.3" footer="0.3"/>
  <pageSetup orientation="portrait"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8EBBEDE9C51E4E882CCE6682799EB2" ma:contentTypeVersion="4" ma:contentTypeDescription="Create a new document." ma:contentTypeScope="" ma:versionID="107ae9b89ac7b99d1fbd2d1a575b2205">
  <xsd:schema xmlns:xsd="http://www.w3.org/2001/XMLSchema" xmlns:xs="http://www.w3.org/2001/XMLSchema" xmlns:p="http://schemas.microsoft.com/office/2006/metadata/properties" xmlns:ns3="24345dcf-8f3f-475a-86c3-fd04aeb9f2fa" targetNamespace="http://schemas.microsoft.com/office/2006/metadata/properties" ma:root="true" ma:fieldsID="1db1589e8ae124408b590468b597ff06" ns3:_="">
    <xsd:import namespace="24345dcf-8f3f-475a-86c3-fd04aeb9f2f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45dcf-8f3f-475a-86c3-fd04aeb9f2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35EE6B-F0F0-4D68-9D81-9D598CC0955C}"/>
</file>

<file path=customXml/itemProps2.xml><?xml version="1.0" encoding="utf-8"?>
<ds:datastoreItem xmlns:ds="http://schemas.openxmlformats.org/officeDocument/2006/customXml" ds:itemID="{CA3D25F0-0A22-4529-8A35-3B0D0C5FFE5B}"/>
</file>

<file path=customXml/itemProps3.xml><?xml version="1.0" encoding="utf-8"?>
<ds:datastoreItem xmlns:ds="http://schemas.openxmlformats.org/officeDocument/2006/customXml" ds:itemID="{A782C3B7-2298-42DD-AFCE-0F2BBF1DC3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Bidini, Matthew</dc:creator>
  <cp:keywords/>
  <dc:description/>
  <cp:lastModifiedBy/>
  <cp:revision/>
  <dcterms:created xsi:type="dcterms:W3CDTF">2022-04-25T22:28:23Z</dcterms:created>
  <dcterms:modified xsi:type="dcterms:W3CDTF">2023-11-08T17:57:44Z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0x010100A88EBBEDE9C51E4E882CCE6682799EB2</vt:lpwstr>
  </property>
</Properties>
</file>